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FS\.usgs.gov\www\water\htdocs\lab\software\air_curve\"/>
    </mc:Choice>
  </mc:AlternateContent>
  <bookViews>
    <workbookView xWindow="480" yWindow="150" windowWidth="24240" windowHeight="12075"/>
  </bookViews>
  <sheets>
    <sheet name="Air Curves" sheetId="1" r:id="rId1"/>
  </sheets>
  <externalReferences>
    <externalReference r:id="rId2"/>
  </externalReferences>
  <definedNames>
    <definedName name="_CFC11">[1]Air2011!$M$173:$N$310</definedName>
    <definedName name="_CFC113">[1]Air2011!$Q$173:$R$310</definedName>
    <definedName name="_CFC12">[1]Air2011!$O$173:$P$310</definedName>
    <definedName name="CFC113B">[1]Air2011!$W$173:$X$310</definedName>
    <definedName name="CFC11B">[1]Air2011!$S$173:$T$310</definedName>
    <definedName name="CFC12B">[1]Air2011!$U$173:$V$310</definedName>
    <definedName name="F113F11">[1]Air2011!$AG$173:$AH$231</definedName>
    <definedName name="F113F12">[1]Air2011!$AC$173:$AD$236</definedName>
    <definedName name="F11F12">[1]Air2011!$Y$173:$Z$258</definedName>
    <definedName name="year11">[1]Air2011!$C$304:$D$444</definedName>
    <definedName name="year113">[1]Air2011!$E$304:$F$444</definedName>
    <definedName name="year12">[1]Air2011!$A$304:$B$444</definedName>
  </definedNames>
  <calcPr calcId="162913"/>
</workbook>
</file>

<file path=xl/calcChain.xml><?xml version="1.0" encoding="utf-8"?>
<calcChain xmlns="http://schemas.openxmlformats.org/spreadsheetml/2006/main">
  <c r="E144" i="1" l="1"/>
  <c r="E143" i="1"/>
  <c r="E142" i="1"/>
  <c r="E141" i="1"/>
  <c r="E140" i="1"/>
  <c r="E139" i="1"/>
  <c r="E138" i="1"/>
  <c r="E137" i="1" l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A10" i="1" l="1"/>
  <c r="A9" i="1" s="1"/>
  <c r="A8" i="1" s="1"/>
  <c r="A7" i="1" s="1"/>
  <c r="A6" i="1" s="1"/>
  <c r="A5" i="1" s="1"/>
  <c r="A4" i="1" s="1"/>
  <c r="A3" i="1" s="1"/>
</calcChain>
</file>

<file path=xl/sharedStrings.xml><?xml version="1.0" encoding="utf-8"?>
<sst xmlns="http://schemas.openxmlformats.org/spreadsheetml/2006/main" count="8" uniqueCount="8">
  <si>
    <t>Date</t>
  </si>
  <si>
    <t>cfc-12</t>
  </si>
  <si>
    <t>cfc-11</t>
  </si>
  <si>
    <t>cfc-113</t>
  </si>
  <si>
    <t>SF6</t>
  </si>
  <si>
    <t>Tritium Date</t>
  </si>
  <si>
    <t>Washington DC TU</t>
  </si>
  <si>
    <t>SF6x100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</si>
</sst>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</cellStyleXfs>
  <cellXfs count="3">
    <xf numFmtId="0" fontId="0" fillId="0" borderId="0" xfId="0"/>
    <xf numFmtId="0" fontId="1" fillId="0" borderId="0" xfId="1"/>
    <xf numFmtId="2" fontId="1" fillId="0" borderId="0" xfId="1" applyNumberFormat="1"/>
  </cellXfs>
  <cellStyles count="6">
    <cellStyle name="_Air2006" xfId="2"/>
    <cellStyle name="Normal" xfId="0" builtinId="0"/>
    <cellStyle name="Normal 2" xfId="3"/>
    <cellStyle name="Normal 3" xfId="4"/>
    <cellStyle name="Normal 4" xfId="1"/>
    <cellStyle name="Style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'Air Curves'!$B$3:$B$137</c:f>
              <c:numCache>
                <c:formatCode>General</c:formatCode>
                <c:ptCount val="135"/>
                <c:pt idx="0">
                  <c:v>0.33541199999999999</c:v>
                </c:pt>
                <c:pt idx="1">
                  <c:v>0.47770800000000002</c:v>
                </c:pt>
                <c:pt idx="2">
                  <c:v>0.66066000000000003</c:v>
                </c:pt>
                <c:pt idx="3">
                  <c:v>0.88426800000000005</c:v>
                </c:pt>
                <c:pt idx="4">
                  <c:v>1.1790240000000001</c:v>
                </c:pt>
                <c:pt idx="5">
                  <c:v>1.5550919999999999</c:v>
                </c:pt>
                <c:pt idx="6">
                  <c:v>2.1547679999999998</c:v>
                </c:pt>
                <c:pt idx="7">
                  <c:v>3.1101839999999998</c:v>
                </c:pt>
                <c:pt idx="8">
                  <c:v>4.37052</c:v>
                </c:pt>
                <c:pt idx="9">
                  <c:v>5.762988</c:v>
                </c:pt>
                <c:pt idx="10">
                  <c:v>7.2774239999999999</c:v>
                </c:pt>
                <c:pt idx="11">
                  <c:v>8.9341559999999998</c:v>
                </c:pt>
                <c:pt idx="12">
                  <c:v>10.692527999999999</c:v>
                </c:pt>
                <c:pt idx="13">
                  <c:v>12.593196000000001</c:v>
                </c:pt>
                <c:pt idx="14">
                  <c:v>13.665497999999999</c:v>
                </c:pt>
                <c:pt idx="15">
                  <c:v>14.7378</c:v>
                </c:pt>
                <c:pt idx="16">
                  <c:v>15.942233999999999</c:v>
                </c:pt>
                <c:pt idx="17">
                  <c:v>17.146667999999998</c:v>
                </c:pt>
                <c:pt idx="18">
                  <c:v>18.523890000000002</c:v>
                </c:pt>
                <c:pt idx="19">
                  <c:v>19.901112000000001</c:v>
                </c:pt>
                <c:pt idx="20">
                  <c:v>21.481614</c:v>
                </c:pt>
                <c:pt idx="21">
                  <c:v>23.062116</c:v>
                </c:pt>
                <c:pt idx="22">
                  <c:v>24.779831999999999</c:v>
                </c:pt>
                <c:pt idx="23">
                  <c:v>26.497547999999998</c:v>
                </c:pt>
                <c:pt idx="24">
                  <c:v>28.357559999999999</c:v>
                </c:pt>
                <c:pt idx="25">
                  <c:v>30.217572000000001</c:v>
                </c:pt>
                <c:pt idx="26">
                  <c:v>32.367258</c:v>
                </c:pt>
                <c:pt idx="27">
                  <c:v>34.516944000000002</c:v>
                </c:pt>
                <c:pt idx="28">
                  <c:v>36.996960000000001</c:v>
                </c:pt>
                <c:pt idx="29">
                  <c:v>39.476976000000001</c:v>
                </c:pt>
                <c:pt idx="30">
                  <c:v>42.287322000000003</c:v>
                </c:pt>
                <c:pt idx="31">
                  <c:v>45.097667999999999</c:v>
                </c:pt>
                <c:pt idx="32">
                  <c:v>48.355229999999999</c:v>
                </c:pt>
                <c:pt idx="33">
                  <c:v>51.612791999999999</c:v>
                </c:pt>
                <c:pt idx="34">
                  <c:v>55.41921</c:v>
                </c:pt>
                <c:pt idx="35">
                  <c:v>59.225628</c:v>
                </c:pt>
                <c:pt idx="36">
                  <c:v>63.570737999999999</c:v>
                </c:pt>
                <c:pt idx="37">
                  <c:v>67.915847999999997</c:v>
                </c:pt>
                <c:pt idx="38">
                  <c:v>72.779322000000008</c:v>
                </c:pt>
                <c:pt idx="39">
                  <c:v>77.642796000000004</c:v>
                </c:pt>
                <c:pt idx="40">
                  <c:v>82.637944619999999</c:v>
                </c:pt>
                <c:pt idx="41">
                  <c:v>87.633093239999994</c:v>
                </c:pt>
                <c:pt idx="42">
                  <c:v>93.680571600000007</c:v>
                </c:pt>
                <c:pt idx="43">
                  <c:v>99.728049960000007</c:v>
                </c:pt>
                <c:pt idx="44">
                  <c:v>106.46983116000001</c:v>
                </c:pt>
                <c:pt idx="45">
                  <c:v>113.21161236</c:v>
                </c:pt>
                <c:pt idx="46">
                  <c:v>120.63260285999999</c:v>
                </c:pt>
                <c:pt idx="47">
                  <c:v>128.05359335999998</c:v>
                </c:pt>
                <c:pt idx="48">
                  <c:v>136.05316955999999</c:v>
                </c:pt>
                <c:pt idx="49">
                  <c:v>144.05274575999999</c:v>
                </c:pt>
                <c:pt idx="50">
                  <c:v>152.67115709999999</c:v>
                </c:pt>
                <c:pt idx="51">
                  <c:v>161.28956843999998</c:v>
                </c:pt>
                <c:pt idx="52">
                  <c:v>170.74818683999999</c:v>
                </c:pt>
                <c:pt idx="53">
                  <c:v>180.20680523999999</c:v>
                </c:pt>
                <c:pt idx="54">
                  <c:v>190.5307866</c:v>
                </c:pt>
                <c:pt idx="55">
                  <c:v>200.85476796</c:v>
                </c:pt>
                <c:pt idx="56">
                  <c:v>211.31962235999998</c:v>
                </c:pt>
                <c:pt idx="57">
                  <c:v>221.78447675999999</c:v>
                </c:pt>
                <c:pt idx="58">
                  <c:v>231.76633787999998</c:v>
                </c:pt>
                <c:pt idx="59">
                  <c:v>241.748199</c:v>
                </c:pt>
                <c:pt idx="60">
                  <c:v>251.19172386</c:v>
                </c:pt>
                <c:pt idx="61">
                  <c:v>260.63524871999999</c:v>
                </c:pt>
                <c:pt idx="62">
                  <c:v>271.646390550999</c:v>
                </c:pt>
                <c:pt idx="63">
                  <c:v>282.65753238199801</c:v>
                </c:pt>
                <c:pt idx="64">
                  <c:v>283.14945444566411</c:v>
                </c:pt>
                <c:pt idx="65">
                  <c:v>291.56206366630084</c:v>
                </c:pt>
                <c:pt idx="66">
                  <c:v>305.57116136114161</c:v>
                </c:pt>
                <c:pt idx="67">
                  <c:v>306.79065203073543</c:v>
                </c:pt>
                <c:pt idx="68">
                  <c:v>314.21172777167948</c:v>
                </c:pt>
                <c:pt idx="69">
                  <c:v>328.48960702524698</c:v>
                </c:pt>
                <c:pt idx="70">
                  <c:v>334.21786608122937</c:v>
                </c:pt>
                <c:pt idx="71">
                  <c:v>346.50540944017558</c:v>
                </c:pt>
                <c:pt idx="72">
                  <c:v>352.7009088913282</c:v>
                </c:pt>
                <c:pt idx="73">
                  <c:v>364.65036223929746</c:v>
                </c:pt>
                <c:pt idx="74">
                  <c:v>372.35002414928641</c:v>
                </c:pt>
                <c:pt idx="75">
                  <c:v>374.94790779363331</c:v>
                </c:pt>
                <c:pt idx="76">
                  <c:v>382.13130625686057</c:v>
                </c:pt>
                <c:pt idx="77">
                  <c:v>391.31315477497247</c:v>
                </c:pt>
                <c:pt idx="78">
                  <c:v>409.04394731064758</c:v>
                </c:pt>
                <c:pt idx="79">
                  <c:v>417.54691108671778</c:v>
                </c:pt>
                <c:pt idx="80">
                  <c:v>426.51880570801313</c:v>
                </c:pt>
                <c:pt idx="81">
                  <c:v>440.22598902305162</c:v>
                </c:pt>
                <c:pt idx="82">
                  <c:v>451.45091547749718</c:v>
                </c:pt>
                <c:pt idx="83">
                  <c:v>462.30766190998901</c:v>
                </c:pt>
                <c:pt idx="84">
                  <c:v>467.0098177826564</c:v>
                </c:pt>
                <c:pt idx="85">
                  <c:v>476.52231833150381</c:v>
                </c:pt>
                <c:pt idx="86">
                  <c:v>485.29778265642148</c:v>
                </c:pt>
                <c:pt idx="87">
                  <c:v>492.98865422612516</c:v>
                </c:pt>
                <c:pt idx="88">
                  <c:v>499.15135894621289</c:v>
                </c:pt>
                <c:pt idx="89">
                  <c:v>503.50257738748627</c:v>
                </c:pt>
                <c:pt idx="90">
                  <c:v>509.2487552140505</c:v>
                </c:pt>
                <c:pt idx="91">
                  <c:v>516.11063007683867</c:v>
                </c:pt>
                <c:pt idx="92">
                  <c:v>516.17385290889126</c:v>
                </c:pt>
                <c:pt idx="93">
                  <c:v>521.96432052689352</c:v>
                </c:pt>
                <c:pt idx="94">
                  <c:v>525.29619758507135</c:v>
                </c:pt>
                <c:pt idx="95">
                  <c:v>528.92431174533499</c:v>
                </c:pt>
                <c:pt idx="96">
                  <c:v>529.80936114160261</c:v>
                </c:pt>
                <c:pt idx="97">
                  <c:v>532.21588583973642</c:v>
                </c:pt>
                <c:pt idx="98">
                  <c:v>535.75467398463218</c:v>
                </c:pt>
                <c:pt idx="99">
                  <c:v>536.90384193194291</c:v>
                </c:pt>
                <c:pt idx="100">
                  <c:v>538.07904281009871</c:v>
                </c:pt>
                <c:pt idx="101">
                  <c:v>538.99154774972556</c:v>
                </c:pt>
                <c:pt idx="102">
                  <c:v>542.65407683863884</c:v>
                </c:pt>
                <c:pt idx="103">
                  <c:v>542.96275301866069</c:v>
                </c:pt>
                <c:pt idx="104">
                  <c:v>543.26331503841936</c:v>
                </c:pt>
                <c:pt idx="105">
                  <c:v>544.33979363336994</c:v>
                </c:pt>
                <c:pt idx="106">
                  <c:v>545.31045005488465</c:v>
                </c:pt>
                <c:pt idx="107">
                  <c:v>546.1066520307354</c:v>
                </c:pt>
                <c:pt idx="108">
                  <c:v>546.97621953896817</c:v>
                </c:pt>
                <c:pt idx="109">
                  <c:v>547.5736245883644</c:v>
                </c:pt>
                <c:pt idx="110">
                  <c:v>548.51655762897906</c:v>
                </c:pt>
                <c:pt idx="111">
                  <c:v>546.5762590559824</c:v>
                </c:pt>
                <c:pt idx="112">
                  <c:v>546.40146652030728</c:v>
                </c:pt>
                <c:pt idx="113">
                  <c:v>546.32590340285401</c:v>
                </c:pt>
                <c:pt idx="114">
                  <c:v>546.13843249176728</c:v>
                </c:pt>
                <c:pt idx="115">
                  <c:v>545.49978046103183</c:v>
                </c:pt>
                <c:pt idx="116">
                  <c:v>545.451433589462</c:v>
                </c:pt>
                <c:pt idx="117">
                  <c:v>544.70053567508228</c:v>
                </c:pt>
                <c:pt idx="118">
                  <c:v>543.91718111964872</c:v>
                </c:pt>
                <c:pt idx="119">
                  <c:v>542.86673545554333</c:v>
                </c:pt>
                <c:pt idx="120">
                  <c:v>542.16384632272229</c:v>
                </c:pt>
                <c:pt idx="121">
                  <c:v>540.48455323819974</c:v>
                </c:pt>
                <c:pt idx="122">
                  <c:v>539.30022392974763</c:v>
                </c:pt>
                <c:pt idx="123">
                  <c:v>537.57156970362223</c:v>
                </c:pt>
                <c:pt idx="124">
                  <c:v>536.98599780461029</c:v>
                </c:pt>
                <c:pt idx="125">
                  <c:v>535.25869593852894</c:v>
                </c:pt>
                <c:pt idx="126">
                  <c:v>534.93717233809002</c:v>
                </c:pt>
                <c:pt idx="127">
                  <c:v>532.80517672886936</c:v>
                </c:pt>
                <c:pt idx="128">
                  <c:v>532.21960482985742</c:v>
                </c:pt>
                <c:pt idx="129">
                  <c:v>530.49230296377607</c:v>
                </c:pt>
                <c:pt idx="130">
                  <c:v>530.17077936333715</c:v>
                </c:pt>
                <c:pt idx="131">
                  <c:v>528.03878375411648</c:v>
                </c:pt>
                <c:pt idx="132">
                  <c:v>527.45321185510454</c:v>
                </c:pt>
                <c:pt idx="133">
                  <c:v>525.72590998902319</c:v>
                </c:pt>
                <c:pt idx="134">
                  <c:v>525.40438638858427</c:v>
                </c:pt>
              </c:numCache>
            </c:numRef>
          </c:xVal>
          <c:yVal>
            <c:numRef>
              <c:f>'Air Curves'!#REF!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'Air Curves'!#REF!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623-431E-9549-676222B2A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23488"/>
        <c:axId val="98624064"/>
      </c:scatterChart>
      <c:valAx>
        <c:axId val="98623488"/>
        <c:scaling>
          <c:orientation val="minMax"/>
          <c:min val="45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CFC-12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8624064"/>
        <c:crosses val="autoZero"/>
        <c:crossBetween val="midCat"/>
      </c:valAx>
      <c:valAx>
        <c:axId val="986240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HFC-134a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86234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'Air Curves'!$C$3:$C$137</c:f>
              <c:numCache>
                <c:formatCode>General</c:formatCode>
                <c:ptCount val="135"/>
                <c:pt idx="0">
                  <c:v>1.18576224E-2</c:v>
                </c:pt>
                <c:pt idx="1">
                  <c:v>1.5810163200000001E-2</c:v>
                </c:pt>
                <c:pt idx="2">
                  <c:v>2.0750839200000003E-2</c:v>
                </c:pt>
                <c:pt idx="3">
                  <c:v>2.7667785600000001E-2</c:v>
                </c:pt>
                <c:pt idx="4">
                  <c:v>3.6561002400000008E-2</c:v>
                </c:pt>
                <c:pt idx="5">
                  <c:v>4.74304896E-2</c:v>
                </c:pt>
                <c:pt idx="6">
                  <c:v>6.818132880000001E-2</c:v>
                </c:pt>
                <c:pt idx="7">
                  <c:v>0.10869487200000001</c:v>
                </c:pt>
                <c:pt idx="8">
                  <c:v>0.19762704000000003</c:v>
                </c:pt>
                <c:pt idx="9">
                  <c:v>0.335965968</c:v>
                </c:pt>
                <c:pt idx="10">
                  <c:v>0.553355712</c:v>
                </c:pt>
                <c:pt idx="11">
                  <c:v>0.84979627200000007</c:v>
                </c:pt>
                <c:pt idx="12">
                  <c:v>1.274694408</c:v>
                </c:pt>
                <c:pt idx="13">
                  <c:v>1.8675755280000002</c:v>
                </c:pt>
                <c:pt idx="14">
                  <c:v>2.2480075800000003</c:v>
                </c:pt>
                <c:pt idx="15">
                  <c:v>2.6284396320000001</c:v>
                </c:pt>
                <c:pt idx="16">
                  <c:v>3.0928631760000003</c:v>
                </c:pt>
                <c:pt idx="17">
                  <c:v>3.5572867200000005</c:v>
                </c:pt>
                <c:pt idx="18">
                  <c:v>4.1353458120000006</c:v>
                </c:pt>
                <c:pt idx="19">
                  <c:v>4.7134049040000008</c:v>
                </c:pt>
                <c:pt idx="20">
                  <c:v>5.3853368400000008</c:v>
                </c:pt>
                <c:pt idx="21">
                  <c:v>6.0572687759999999</c:v>
                </c:pt>
                <c:pt idx="22">
                  <c:v>6.7390820639999998</c:v>
                </c:pt>
                <c:pt idx="23">
                  <c:v>7.4208953520000005</c:v>
                </c:pt>
                <c:pt idx="24">
                  <c:v>8.0681239080000005</c:v>
                </c:pt>
                <c:pt idx="25">
                  <c:v>8.7153524640000004</c:v>
                </c:pt>
                <c:pt idx="26">
                  <c:v>9.4762165680000017</c:v>
                </c:pt>
                <c:pt idx="27">
                  <c:v>10.237080672000001</c:v>
                </c:pt>
                <c:pt idx="28">
                  <c:v>11.230156548</c:v>
                </c:pt>
                <c:pt idx="29">
                  <c:v>12.223232424000001</c:v>
                </c:pt>
                <c:pt idx="30">
                  <c:v>13.497926832000001</c:v>
                </c:pt>
                <c:pt idx="31">
                  <c:v>14.772621239999999</c:v>
                </c:pt>
                <c:pt idx="32">
                  <c:v>16.348696883999999</c:v>
                </c:pt>
                <c:pt idx="33">
                  <c:v>17.924772528000002</c:v>
                </c:pt>
                <c:pt idx="34">
                  <c:v>19.821992112</c:v>
                </c:pt>
                <c:pt idx="35">
                  <c:v>21.719211695999999</c:v>
                </c:pt>
                <c:pt idx="36">
                  <c:v>23.912871840000001</c:v>
                </c:pt>
                <c:pt idx="37">
                  <c:v>26.106531984</c:v>
                </c:pt>
                <c:pt idx="38">
                  <c:v>28.566988632000001</c:v>
                </c:pt>
                <c:pt idx="39">
                  <c:v>31.027445280000002</c:v>
                </c:pt>
                <c:pt idx="40">
                  <c:v>33.784342488</c:v>
                </c:pt>
                <c:pt idx="41">
                  <c:v>36.541239695999998</c:v>
                </c:pt>
                <c:pt idx="42">
                  <c:v>39.668687603999999</c:v>
                </c:pt>
                <c:pt idx="43">
                  <c:v>42.796135511999999</c:v>
                </c:pt>
                <c:pt idx="44">
                  <c:v>46.383066288000002</c:v>
                </c:pt>
                <c:pt idx="45">
                  <c:v>49.969997064000005</c:v>
                </c:pt>
                <c:pt idx="46">
                  <c:v>54.080639496000003</c:v>
                </c:pt>
                <c:pt idx="47">
                  <c:v>58.191281928000002</c:v>
                </c:pt>
                <c:pt idx="48">
                  <c:v>62.746585200000013</c:v>
                </c:pt>
                <c:pt idx="49">
                  <c:v>67.301888472000016</c:v>
                </c:pt>
                <c:pt idx="50">
                  <c:v>72.356200020000017</c:v>
                </c:pt>
                <c:pt idx="51">
                  <c:v>77.410511568000018</c:v>
                </c:pt>
                <c:pt idx="52">
                  <c:v>83.136755052000012</c:v>
                </c:pt>
                <c:pt idx="53">
                  <c:v>88.862998536000006</c:v>
                </c:pt>
                <c:pt idx="54">
                  <c:v>95.251292604000014</c:v>
                </c:pt>
                <c:pt idx="55">
                  <c:v>101.63958667200001</c:v>
                </c:pt>
                <c:pt idx="56">
                  <c:v>107.79072829200001</c:v>
                </c:pt>
                <c:pt idx="57">
                  <c:v>113.94186991200002</c:v>
                </c:pt>
                <c:pt idx="58">
                  <c:v>121.07620605600002</c:v>
                </c:pt>
                <c:pt idx="59">
                  <c:v>128.21054220000002</c:v>
                </c:pt>
                <c:pt idx="60">
                  <c:v>134.75693790000003</c:v>
                </c:pt>
                <c:pt idx="61">
                  <c:v>141.3033336</c:v>
                </c:pt>
                <c:pt idx="62">
                  <c:v>148.10121076499999</c:v>
                </c:pt>
                <c:pt idx="63">
                  <c:v>154.89908792999998</c:v>
                </c:pt>
                <c:pt idx="64">
                  <c:v>157.24782540000001</c:v>
                </c:pt>
                <c:pt idx="65">
                  <c:v>160.80271581</c:v>
                </c:pt>
                <c:pt idx="66">
                  <c:v>167.27253072000002</c:v>
                </c:pt>
                <c:pt idx="67">
                  <c:v>171.62647274999998</c:v>
                </c:pt>
                <c:pt idx="68">
                  <c:v>174.0226395</c:v>
                </c:pt>
                <c:pt idx="69">
                  <c:v>178.49383725000004</c:v>
                </c:pt>
                <c:pt idx="70">
                  <c:v>181.88634825</c:v>
                </c:pt>
                <c:pt idx="71">
                  <c:v>186.85983524999997</c:v>
                </c:pt>
                <c:pt idx="72">
                  <c:v>191.72627699999998</c:v>
                </c:pt>
                <c:pt idx="73">
                  <c:v>196.11710847000003</c:v>
                </c:pt>
                <c:pt idx="74">
                  <c:v>200.76353106000002</c:v>
                </c:pt>
                <c:pt idx="75">
                  <c:v>202.91892834000001</c:v>
                </c:pt>
                <c:pt idx="76">
                  <c:v>210.21809691000001</c:v>
                </c:pt>
                <c:pt idx="77">
                  <c:v>214.41789377999999</c:v>
                </c:pt>
                <c:pt idx="78">
                  <c:v>222.06355958999998</c:v>
                </c:pt>
                <c:pt idx="79">
                  <c:v>226.01764644000002</c:v>
                </c:pt>
                <c:pt idx="80">
                  <c:v>232.20156819000002</c:v>
                </c:pt>
                <c:pt idx="81">
                  <c:v>238.55050430999998</c:v>
                </c:pt>
                <c:pt idx="82">
                  <c:v>246.72283275000004</c:v>
                </c:pt>
                <c:pt idx="83">
                  <c:v>252.12450075000001</c:v>
                </c:pt>
                <c:pt idx="84">
                  <c:v>255.79928184000002</c:v>
                </c:pt>
                <c:pt idx="85">
                  <c:v>260.19604197000007</c:v>
                </c:pt>
                <c:pt idx="86">
                  <c:v>263.27104028999997</c:v>
                </c:pt>
                <c:pt idx="87">
                  <c:v>262.35473294999997</c:v>
                </c:pt>
                <c:pt idx="88">
                  <c:v>265.82530464000001</c:v>
                </c:pt>
                <c:pt idx="89">
                  <c:v>265.93761981</c:v>
                </c:pt>
                <c:pt idx="90">
                  <c:v>268.52844423000005</c:v>
                </c:pt>
                <c:pt idx="91">
                  <c:v>270.34590789000003</c:v>
                </c:pt>
                <c:pt idx="92">
                  <c:v>270.40190078999996</c:v>
                </c:pt>
                <c:pt idx="93">
                  <c:v>270.86466564000006</c:v>
                </c:pt>
                <c:pt idx="94">
                  <c:v>271.08106172999999</c:v>
                </c:pt>
                <c:pt idx="95">
                  <c:v>270.19439768999996</c:v>
                </c:pt>
                <c:pt idx="96">
                  <c:v>269.38546496999999</c:v>
                </c:pt>
                <c:pt idx="97">
                  <c:v>269.49020462999999</c:v>
                </c:pt>
                <c:pt idx="98">
                  <c:v>269.19838281000006</c:v>
                </c:pt>
                <c:pt idx="99">
                  <c:v>267.78472677000008</c:v>
                </c:pt>
                <c:pt idx="100">
                  <c:v>267.24126627000004</c:v>
                </c:pt>
                <c:pt idx="101">
                  <c:v>266.45736567</c:v>
                </c:pt>
                <c:pt idx="102">
                  <c:v>265.93959603000002</c:v>
                </c:pt>
                <c:pt idx="103">
                  <c:v>264.84213518999996</c:v>
                </c:pt>
                <c:pt idx="104">
                  <c:v>263.86291818000001</c:v>
                </c:pt>
                <c:pt idx="105">
                  <c:v>262.14097182</c:v>
                </c:pt>
                <c:pt idx="106">
                  <c:v>262.03656152999997</c:v>
                </c:pt>
                <c:pt idx="107">
                  <c:v>261.11959545000002</c:v>
                </c:pt>
                <c:pt idx="108">
                  <c:v>261.08138853000003</c:v>
                </c:pt>
                <c:pt idx="109">
                  <c:v>259.41016515000001</c:v>
                </c:pt>
                <c:pt idx="110">
                  <c:v>258.89997102000001</c:v>
                </c:pt>
                <c:pt idx="111">
                  <c:v>256.99357746000004</c:v>
                </c:pt>
                <c:pt idx="112">
                  <c:v>256.88488536</c:v>
                </c:pt>
                <c:pt idx="113">
                  <c:v>254.87506962</c:v>
                </c:pt>
                <c:pt idx="114">
                  <c:v>253.47261216000001</c:v>
                </c:pt>
                <c:pt idx="115">
                  <c:v>251.99966952</c:v>
                </c:pt>
                <c:pt idx="116">
                  <c:v>250.93415757000002</c:v>
                </c:pt>
                <c:pt idx="117">
                  <c:v>249.85975263</c:v>
                </c:pt>
                <c:pt idx="118">
                  <c:v>248.65821086999998</c:v>
                </c:pt>
                <c:pt idx="119">
                  <c:v>247.70600220000003</c:v>
                </c:pt>
                <c:pt idx="120">
                  <c:v>246.52125831000001</c:v>
                </c:pt>
                <c:pt idx="121">
                  <c:v>245.19192099</c:v>
                </c:pt>
                <c:pt idx="122">
                  <c:v>243.88498083000002</c:v>
                </c:pt>
                <c:pt idx="123">
                  <c:v>242.91333932999999</c:v>
                </c:pt>
                <c:pt idx="124">
                  <c:v>241.99472639999999</c:v>
                </c:pt>
                <c:pt idx="125">
                  <c:v>240.66209538000001</c:v>
                </c:pt>
                <c:pt idx="126">
                  <c:v>240.18780258000001</c:v>
                </c:pt>
                <c:pt idx="127">
                  <c:v>238.80477795000002</c:v>
                </c:pt>
                <c:pt idx="128">
                  <c:v>237.49783779000003</c:v>
                </c:pt>
                <c:pt idx="129">
                  <c:v>236.52619629</c:v>
                </c:pt>
                <c:pt idx="130">
                  <c:v>235.60758336000001</c:v>
                </c:pt>
                <c:pt idx="131">
                  <c:v>234.27495234000003</c:v>
                </c:pt>
                <c:pt idx="132">
                  <c:v>232.89192771000003</c:v>
                </c:pt>
                <c:pt idx="133">
                  <c:v>231.50890308000004</c:v>
                </c:pt>
                <c:pt idx="134">
                  <c:v>230.20196292000006</c:v>
                </c:pt>
              </c:numCache>
            </c:numRef>
          </c:xVal>
          <c:yVal>
            <c:numRef>
              <c:f>'Air Curves'!#REF!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'Air Curves'!#REF!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498-4678-9B1A-207605B3C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26944"/>
        <c:axId val="98627520"/>
      </c:scatterChart>
      <c:valAx>
        <c:axId val="98626944"/>
        <c:scaling>
          <c:orientation val="minMax"/>
          <c:min val="2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CFC-11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8627520"/>
        <c:crosses val="autoZero"/>
        <c:crossBetween val="midCat"/>
      </c:valAx>
      <c:valAx>
        <c:axId val="986275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HFC-134a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86269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'Air Curves'!$D$3:$D$137</c:f>
              <c:numCache>
                <c:formatCode>General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1.2820922660000001E-2</c:v>
                </c:pt>
                <c:pt idx="5">
                  <c:v>4.2407667259999997E-2</c:v>
                </c:pt>
                <c:pt idx="6">
                  <c:v>7.3966861499999995E-2</c:v>
                </c:pt>
                <c:pt idx="7">
                  <c:v>0.1084847302</c:v>
                </c:pt>
                <c:pt idx="8">
                  <c:v>0.14793372299999999</c:v>
                </c:pt>
                <c:pt idx="9">
                  <c:v>0.19724496399999999</c:v>
                </c:pt>
                <c:pt idx="10">
                  <c:v>0.246556205</c:v>
                </c:pt>
                <c:pt idx="11">
                  <c:v>0.30572969420000001</c:v>
                </c:pt>
                <c:pt idx="12">
                  <c:v>0.37476543159999998</c:v>
                </c:pt>
                <c:pt idx="13">
                  <c:v>0.443801169</c:v>
                </c:pt>
                <c:pt idx="14">
                  <c:v>0.48818128589999998</c:v>
                </c:pt>
                <c:pt idx="15">
                  <c:v>0.53256140279999997</c:v>
                </c:pt>
                <c:pt idx="16">
                  <c:v>0.58187264379999992</c:v>
                </c:pt>
                <c:pt idx="17">
                  <c:v>0.63118388479999998</c:v>
                </c:pt>
                <c:pt idx="18">
                  <c:v>0.69035737399999997</c:v>
                </c:pt>
                <c:pt idx="19">
                  <c:v>0.74953086319999995</c:v>
                </c:pt>
                <c:pt idx="20">
                  <c:v>0.81363547650000001</c:v>
                </c:pt>
                <c:pt idx="21">
                  <c:v>0.87774008979999996</c:v>
                </c:pt>
                <c:pt idx="22">
                  <c:v>0.95170695130000005</c:v>
                </c:pt>
                <c:pt idx="23">
                  <c:v>1.0256738128</c:v>
                </c:pt>
                <c:pt idx="24">
                  <c:v>1.1095029224999999</c:v>
                </c:pt>
                <c:pt idx="25">
                  <c:v>1.1933320322000001</c:v>
                </c:pt>
                <c:pt idx="26">
                  <c:v>1.2919545142</c:v>
                </c:pt>
                <c:pt idx="27">
                  <c:v>1.3905769961999999</c:v>
                </c:pt>
                <c:pt idx="28">
                  <c:v>1.4990617263999999</c:v>
                </c:pt>
                <c:pt idx="29">
                  <c:v>1.6075464566000002</c:v>
                </c:pt>
                <c:pt idx="30">
                  <c:v>1.7357556832000001</c:v>
                </c:pt>
                <c:pt idx="31">
                  <c:v>1.8639649098</c:v>
                </c:pt>
                <c:pt idx="32">
                  <c:v>2.0069675086999998</c:v>
                </c:pt>
                <c:pt idx="33">
                  <c:v>2.1499701076000002</c:v>
                </c:pt>
                <c:pt idx="34">
                  <c:v>2.3176283270000004</c:v>
                </c:pt>
                <c:pt idx="35">
                  <c:v>2.4852865464000002</c:v>
                </c:pt>
                <c:pt idx="36">
                  <c:v>2.6726692622000003</c:v>
                </c:pt>
                <c:pt idx="37">
                  <c:v>2.860051978</c:v>
                </c:pt>
                <c:pt idx="38">
                  <c:v>3.0770214384000001</c:v>
                </c:pt>
                <c:pt idx="39">
                  <c:v>3.2939908987999997</c:v>
                </c:pt>
                <c:pt idx="40">
                  <c:v>3.5405471037999998</c:v>
                </c:pt>
                <c:pt idx="41">
                  <c:v>3.7871033087999999</c:v>
                </c:pt>
                <c:pt idx="42">
                  <c:v>4.0681773825</c:v>
                </c:pt>
                <c:pt idx="43">
                  <c:v>4.3492514562000002</c:v>
                </c:pt>
                <c:pt idx="44">
                  <c:v>4.6747056467999997</c:v>
                </c:pt>
                <c:pt idx="45">
                  <c:v>5.0001598374</c:v>
                </c:pt>
                <c:pt idx="46">
                  <c:v>5.3749252690000002</c:v>
                </c:pt>
                <c:pt idx="47">
                  <c:v>5.7496907005999995</c:v>
                </c:pt>
                <c:pt idx="48">
                  <c:v>6.1737673731999996</c:v>
                </c:pt>
                <c:pt idx="49">
                  <c:v>6.5978440457999996</c:v>
                </c:pt>
                <c:pt idx="50">
                  <c:v>7.0860253317000002</c:v>
                </c:pt>
                <c:pt idx="51">
                  <c:v>7.5742066175999998</c:v>
                </c:pt>
                <c:pt idx="52">
                  <c:v>8.1314236408999996</c:v>
                </c:pt>
                <c:pt idx="53">
                  <c:v>8.6886406641999994</c:v>
                </c:pt>
                <c:pt idx="54">
                  <c:v>9.3296867972000008</c:v>
                </c:pt>
                <c:pt idx="55">
                  <c:v>9.9707329302000005</c:v>
                </c:pt>
                <c:pt idx="56">
                  <c:v>10.705470421099999</c:v>
                </c:pt>
                <c:pt idx="57">
                  <c:v>11.440207912</c:v>
                </c:pt>
                <c:pt idx="58">
                  <c:v>12.283430133100001</c:v>
                </c:pt>
                <c:pt idx="59">
                  <c:v>13.126652354200001</c:v>
                </c:pt>
                <c:pt idx="60">
                  <c:v>14.0882215537</c:v>
                </c:pt>
                <c:pt idx="61">
                  <c:v>15.0497907532</c:v>
                </c:pt>
                <c:pt idx="62">
                  <c:v>16.785546436399997</c:v>
                </c:pt>
                <c:pt idx="63">
                  <c:v>18.521302119599998</c:v>
                </c:pt>
                <c:pt idx="64">
                  <c:v>19.783669889199999</c:v>
                </c:pt>
                <c:pt idx="65">
                  <c:v>21.233420374599998</c:v>
                </c:pt>
                <c:pt idx="66">
                  <c:v>22.683170860000001</c:v>
                </c:pt>
                <c:pt idx="67">
                  <c:v>24.251268323799998</c:v>
                </c:pt>
                <c:pt idx="68">
                  <c:v>25.829228035799996</c:v>
                </c:pt>
                <c:pt idx="69">
                  <c:v>27.4564989888</c:v>
                </c:pt>
                <c:pt idx="70">
                  <c:v>29.0837699418</c:v>
                </c:pt>
                <c:pt idx="71">
                  <c:v>31.167999999999996</c:v>
                </c:pt>
                <c:pt idx="72">
                  <c:v>32.713233333333335</c:v>
                </c:pt>
                <c:pt idx="73">
                  <c:v>34.572499999999998</c:v>
                </c:pt>
                <c:pt idx="74">
                  <c:v>36.753599999999999</c:v>
                </c:pt>
                <c:pt idx="75">
                  <c:v>39.912500000000001</c:v>
                </c:pt>
                <c:pt idx="76">
                  <c:v>42.358333333333334</c:v>
                </c:pt>
                <c:pt idx="77">
                  <c:v>44.808899999999994</c:v>
                </c:pt>
                <c:pt idx="78">
                  <c:v>47.478000000000009</c:v>
                </c:pt>
                <c:pt idx="79">
                  <c:v>51.061399999999992</c:v>
                </c:pt>
                <c:pt idx="80">
                  <c:v>53.847699999999996</c:v>
                </c:pt>
                <c:pt idx="81">
                  <c:v>56.634</c:v>
                </c:pt>
                <c:pt idx="82">
                  <c:v>60.756</c:v>
                </c:pt>
                <c:pt idx="83">
                  <c:v>64.331999999999994</c:v>
                </c:pt>
                <c:pt idx="84">
                  <c:v>67.354833333333332</c:v>
                </c:pt>
                <c:pt idx="85">
                  <c:v>70.683599999999998</c:v>
                </c:pt>
                <c:pt idx="86">
                  <c:v>73.1601</c:v>
                </c:pt>
                <c:pt idx="87">
                  <c:v>76.877666666666656</c:v>
                </c:pt>
                <c:pt idx="88">
                  <c:v>78.271333333333317</c:v>
                </c:pt>
                <c:pt idx="89">
                  <c:v>80.430933333333329</c:v>
                </c:pt>
                <c:pt idx="90">
                  <c:v>80.974300000000014</c:v>
                </c:pt>
                <c:pt idx="91">
                  <c:v>82.221900000000005</c:v>
                </c:pt>
                <c:pt idx="92">
                  <c:v>83.556266666666659</c:v>
                </c:pt>
                <c:pt idx="93">
                  <c:v>84.123000000000005</c:v>
                </c:pt>
                <c:pt idx="94">
                  <c:v>84.46</c:v>
                </c:pt>
                <c:pt idx="95">
                  <c:v>85.103200000000001</c:v>
                </c:pt>
                <c:pt idx="96">
                  <c:v>85.332999999999998</c:v>
                </c:pt>
                <c:pt idx="97">
                  <c:v>85.443533333332994</c:v>
                </c:pt>
                <c:pt idx="98">
                  <c:v>84.990166666666696</c:v>
                </c:pt>
                <c:pt idx="99">
                  <c:v>84.415166666666707</c:v>
                </c:pt>
                <c:pt idx="100">
                  <c:v>84.088999999999999</c:v>
                </c:pt>
                <c:pt idx="101">
                  <c:v>84.225666666666655</c:v>
                </c:pt>
                <c:pt idx="102">
                  <c:v>83.892333333333326</c:v>
                </c:pt>
                <c:pt idx="103">
                  <c:v>83.543833333333339</c:v>
                </c:pt>
                <c:pt idx="104">
                  <c:v>83.207666666666668</c:v>
                </c:pt>
                <c:pt idx="105">
                  <c:v>82.711333333333329</c:v>
                </c:pt>
                <c:pt idx="106">
                  <c:v>82.430999999999997</c:v>
                </c:pt>
                <c:pt idx="107">
                  <c:v>82.236666700000001</c:v>
                </c:pt>
                <c:pt idx="108">
                  <c:v>82.066666666666663</c:v>
                </c:pt>
                <c:pt idx="109">
                  <c:v>81.652500000000003</c:v>
                </c:pt>
                <c:pt idx="110">
                  <c:v>81.476000000000013</c:v>
                </c:pt>
                <c:pt idx="111">
                  <c:v>81.159333333333336</c:v>
                </c:pt>
                <c:pt idx="112">
                  <c:v>80.483000000000004</c:v>
                </c:pt>
                <c:pt idx="113">
                  <c:v>80.145499999999998</c:v>
                </c:pt>
                <c:pt idx="114">
                  <c:v>79.786333333333346</c:v>
                </c:pt>
                <c:pt idx="115">
                  <c:v>79.335000000000008</c:v>
                </c:pt>
                <c:pt idx="116">
                  <c:v>79.477573333333325</c:v>
                </c:pt>
                <c:pt idx="117">
                  <c:v>78.931251666666668</c:v>
                </c:pt>
                <c:pt idx="118">
                  <c:v>78.603666666666655</c:v>
                </c:pt>
                <c:pt idx="119">
                  <c:v>78.134000000000015</c:v>
                </c:pt>
                <c:pt idx="120">
                  <c:v>77.804999999999993</c:v>
                </c:pt>
                <c:pt idx="121">
                  <c:v>77.155666666666662</c:v>
                </c:pt>
                <c:pt idx="122">
                  <c:v>76.966333333333338</c:v>
                </c:pt>
                <c:pt idx="123">
                  <c:v>76.51766666666667</c:v>
                </c:pt>
                <c:pt idx="124">
                  <c:v>76.345333333333329</c:v>
                </c:pt>
                <c:pt idx="125">
                  <c:v>75.833833333333345</c:v>
                </c:pt>
                <c:pt idx="126">
                  <c:v>75.655333333333331</c:v>
                </c:pt>
                <c:pt idx="127">
                  <c:v>75.206666666666663</c:v>
                </c:pt>
                <c:pt idx="128">
                  <c:v>75.034333333333322</c:v>
                </c:pt>
                <c:pt idx="129">
                  <c:v>74.522833333333338</c:v>
                </c:pt>
                <c:pt idx="130">
                  <c:v>74.344333333333324</c:v>
                </c:pt>
                <c:pt idx="131">
                  <c:v>73.895666666666656</c:v>
                </c:pt>
                <c:pt idx="132">
                  <c:v>73.723333333333315</c:v>
                </c:pt>
                <c:pt idx="133">
                  <c:v>73.211833333333331</c:v>
                </c:pt>
                <c:pt idx="134">
                  <c:v>73.033333333333317</c:v>
                </c:pt>
              </c:numCache>
            </c:numRef>
          </c:xVal>
          <c:yVal>
            <c:numRef>
              <c:f>'Air Curves'!#REF!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'Air Curves'!#REF!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4A7-45E5-9529-201D5A439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30400"/>
        <c:axId val="98630976"/>
      </c:scatterChart>
      <c:valAx>
        <c:axId val="98630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CFC-113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8630976"/>
        <c:crosses val="autoZero"/>
        <c:crossBetween val="midCat"/>
      </c:valAx>
      <c:valAx>
        <c:axId val="986309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HFC-134a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863040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'Air Curves'!$C$2</c:f>
              <c:strCache>
                <c:ptCount val="1"/>
                <c:pt idx="0">
                  <c:v>cfc-11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'Air Curves'!$F$3:$F$137</c:f>
              <c:numCache>
                <c:formatCode>General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5.4000000000000006E-2</c:v>
                </c:pt>
                <c:pt idx="14">
                  <c:v>5.4500000000000007E-2</c:v>
                </c:pt>
                <c:pt idx="15">
                  <c:v>5.5E-2</c:v>
                </c:pt>
                <c:pt idx="16">
                  <c:v>5.5E-2</c:v>
                </c:pt>
                <c:pt idx="17">
                  <c:v>5.5E-2</c:v>
                </c:pt>
                <c:pt idx="18">
                  <c:v>5.5499999999999994E-2</c:v>
                </c:pt>
                <c:pt idx="19">
                  <c:v>5.5999999999999994E-2</c:v>
                </c:pt>
                <c:pt idx="20">
                  <c:v>5.6999999999999995E-2</c:v>
                </c:pt>
                <c:pt idx="21">
                  <c:v>5.7999999999999996E-2</c:v>
                </c:pt>
                <c:pt idx="22">
                  <c:v>5.8999999999999997E-2</c:v>
                </c:pt>
                <c:pt idx="23">
                  <c:v>0.06</c:v>
                </c:pt>
                <c:pt idx="24">
                  <c:v>6.0999999999999999E-2</c:v>
                </c:pt>
                <c:pt idx="25">
                  <c:v>6.2E-2</c:v>
                </c:pt>
                <c:pt idx="26">
                  <c:v>6.4000000000000001E-2</c:v>
                </c:pt>
                <c:pt idx="27">
                  <c:v>6.6000000000000003E-2</c:v>
                </c:pt>
                <c:pt idx="28">
                  <c:v>6.9000000000000006E-2</c:v>
                </c:pt>
                <c:pt idx="29">
                  <c:v>7.2000000000000008E-2</c:v>
                </c:pt>
                <c:pt idx="30">
                  <c:v>7.5500000000000012E-2</c:v>
                </c:pt>
                <c:pt idx="31">
                  <c:v>7.9000000000000001E-2</c:v>
                </c:pt>
                <c:pt idx="32">
                  <c:v>8.3500000000000005E-2</c:v>
                </c:pt>
                <c:pt idx="33">
                  <c:v>8.8000000000000009E-2</c:v>
                </c:pt>
                <c:pt idx="34">
                  <c:v>9.4E-2</c:v>
                </c:pt>
                <c:pt idx="35">
                  <c:v>0.1</c:v>
                </c:pt>
                <c:pt idx="36">
                  <c:v>0.11</c:v>
                </c:pt>
                <c:pt idx="37">
                  <c:v>0.12</c:v>
                </c:pt>
                <c:pt idx="38">
                  <c:v>0.13</c:v>
                </c:pt>
                <c:pt idx="39">
                  <c:v>0.14000000000000001</c:v>
                </c:pt>
                <c:pt idx="40">
                  <c:v>0.15000000000000002</c:v>
                </c:pt>
                <c:pt idx="41">
                  <c:v>0.16</c:v>
                </c:pt>
                <c:pt idx="42">
                  <c:v>0.17499999999999999</c:v>
                </c:pt>
                <c:pt idx="43">
                  <c:v>0.19</c:v>
                </c:pt>
                <c:pt idx="44">
                  <c:v>0.2</c:v>
                </c:pt>
                <c:pt idx="45">
                  <c:v>0.21</c:v>
                </c:pt>
                <c:pt idx="46">
                  <c:v>0.22</c:v>
                </c:pt>
                <c:pt idx="47">
                  <c:v>0.23</c:v>
                </c:pt>
                <c:pt idx="48">
                  <c:v>0.245</c:v>
                </c:pt>
                <c:pt idx="49">
                  <c:v>0.26</c:v>
                </c:pt>
                <c:pt idx="50">
                  <c:v>0.27</c:v>
                </c:pt>
                <c:pt idx="51">
                  <c:v>0.28000000000000003</c:v>
                </c:pt>
                <c:pt idx="52">
                  <c:v>0.30000000000000004</c:v>
                </c:pt>
                <c:pt idx="53">
                  <c:v>0.32</c:v>
                </c:pt>
                <c:pt idx="54">
                  <c:v>0.33999999999999997</c:v>
                </c:pt>
                <c:pt idx="55">
                  <c:v>0.36</c:v>
                </c:pt>
                <c:pt idx="56">
                  <c:v>0.39</c:v>
                </c:pt>
                <c:pt idx="57">
                  <c:v>0.42</c:v>
                </c:pt>
                <c:pt idx="58">
                  <c:v>0.44999999999999996</c:v>
                </c:pt>
                <c:pt idx="59">
                  <c:v>0.48</c:v>
                </c:pt>
                <c:pt idx="60">
                  <c:v>0.51500000000000001</c:v>
                </c:pt>
                <c:pt idx="61">
                  <c:v>0.55000000000000004</c:v>
                </c:pt>
                <c:pt idx="62">
                  <c:v>0.61499999999999999</c:v>
                </c:pt>
                <c:pt idx="63">
                  <c:v>0.68</c:v>
                </c:pt>
                <c:pt idx="64">
                  <c:v>0.73</c:v>
                </c:pt>
                <c:pt idx="65">
                  <c:v>0.77</c:v>
                </c:pt>
                <c:pt idx="66">
                  <c:v>0.83</c:v>
                </c:pt>
                <c:pt idx="67">
                  <c:v>0.88</c:v>
                </c:pt>
                <c:pt idx="68">
                  <c:v>0.94</c:v>
                </c:pt>
                <c:pt idx="69">
                  <c:v>0.99</c:v>
                </c:pt>
                <c:pt idx="70">
                  <c:v>1.05</c:v>
                </c:pt>
                <c:pt idx="71">
                  <c:v>1.1200000000000001</c:v>
                </c:pt>
                <c:pt idx="72">
                  <c:v>1.18</c:v>
                </c:pt>
                <c:pt idx="73">
                  <c:v>1.25</c:v>
                </c:pt>
                <c:pt idx="74">
                  <c:v>1.32</c:v>
                </c:pt>
                <c:pt idx="75">
                  <c:v>1.39</c:v>
                </c:pt>
                <c:pt idx="76">
                  <c:v>1.47</c:v>
                </c:pt>
                <c:pt idx="77">
                  <c:v>1.54</c:v>
                </c:pt>
                <c:pt idx="78">
                  <c:v>1.62</c:v>
                </c:pt>
                <c:pt idx="79">
                  <c:v>1.7</c:v>
                </c:pt>
                <c:pt idx="80">
                  <c:v>1.79</c:v>
                </c:pt>
                <c:pt idx="81">
                  <c:v>1.87</c:v>
                </c:pt>
                <c:pt idx="82">
                  <c:v>1.96</c:v>
                </c:pt>
                <c:pt idx="83">
                  <c:v>2.0499999999999998</c:v>
                </c:pt>
                <c:pt idx="84">
                  <c:v>2.15</c:v>
                </c:pt>
                <c:pt idx="85">
                  <c:v>2.2400000000000002</c:v>
                </c:pt>
                <c:pt idx="86">
                  <c:v>2.34</c:v>
                </c:pt>
                <c:pt idx="87">
                  <c:v>2.44</c:v>
                </c:pt>
                <c:pt idx="88">
                  <c:v>2.5416183058000001</c:v>
                </c:pt>
                <c:pt idx="89">
                  <c:v>2.6541634277000412</c:v>
                </c:pt>
                <c:pt idx="90">
                  <c:v>2.7667085496000254</c:v>
                </c:pt>
                <c:pt idx="91">
                  <c:v>2.8792536715000097</c:v>
                </c:pt>
                <c:pt idx="92">
                  <c:v>2.9917987933999939</c:v>
                </c:pt>
                <c:pt idx="93">
                  <c:v>3.104343915300035</c:v>
                </c:pt>
                <c:pt idx="94">
                  <c:v>3.2168890372000192</c:v>
                </c:pt>
                <c:pt idx="95">
                  <c:v>3.3294341591000034</c:v>
                </c:pt>
                <c:pt idx="96">
                  <c:v>3.4419792810000445</c:v>
                </c:pt>
                <c:pt idx="97">
                  <c:v>3.5545244029000287</c:v>
                </c:pt>
                <c:pt idx="98">
                  <c:v>3.6670695248000129</c:v>
                </c:pt>
                <c:pt idx="99">
                  <c:v>3.7796146466999971</c:v>
                </c:pt>
                <c:pt idx="100">
                  <c:v>3.8921597686000382</c:v>
                </c:pt>
                <c:pt idx="101">
                  <c:v>4.0047048905000224</c:v>
                </c:pt>
                <c:pt idx="102">
                  <c:v>4.1172500124000067</c:v>
                </c:pt>
                <c:pt idx="103">
                  <c:v>4.2297951343000477</c:v>
                </c:pt>
                <c:pt idx="104">
                  <c:v>4.3423402562000319</c:v>
                </c:pt>
                <c:pt idx="105">
                  <c:v>4.4548853781000162</c:v>
                </c:pt>
                <c:pt idx="106">
                  <c:v>4.5674305000000004</c:v>
                </c:pt>
                <c:pt idx="107">
                  <c:v>4.6799756219000415</c:v>
                </c:pt>
                <c:pt idx="108">
                  <c:v>4.7925207438000257</c:v>
                </c:pt>
                <c:pt idx="109">
                  <c:v>4.9050658657000099</c:v>
                </c:pt>
                <c:pt idx="110">
                  <c:v>5.0176109875999941</c:v>
                </c:pt>
                <c:pt idx="111">
                  <c:v>5.1301561095000352</c:v>
                </c:pt>
                <c:pt idx="112">
                  <c:v>5.2427012314000194</c:v>
                </c:pt>
                <c:pt idx="113">
                  <c:v>5.3552463533000036</c:v>
                </c:pt>
                <c:pt idx="114">
                  <c:v>5.4677914752000447</c:v>
                </c:pt>
                <c:pt idx="115">
                  <c:v>5.5803365971000289</c:v>
                </c:pt>
                <c:pt idx="116">
                  <c:v>5.6585000000000001</c:v>
                </c:pt>
                <c:pt idx="117">
                  <c:v>5.7865000000000002</c:v>
                </c:pt>
                <c:pt idx="118">
                  <c:v>5.9355000000000002</c:v>
                </c:pt>
                <c:pt idx="119">
                  <c:v>6.0600000000000005</c:v>
                </c:pt>
                <c:pt idx="120">
                  <c:v>6.1664999999999992</c:v>
                </c:pt>
                <c:pt idx="121">
                  <c:v>6.3109999999999999</c:v>
                </c:pt>
                <c:pt idx="122">
                  <c:v>6.4984999999999999</c:v>
                </c:pt>
                <c:pt idx="123">
                  <c:v>6.6325000000000003</c:v>
                </c:pt>
                <c:pt idx="124">
                  <c:v>6.7614999999999998</c:v>
                </c:pt>
                <c:pt idx="125">
                  <c:v>6.8929999999999998</c:v>
                </c:pt>
                <c:pt idx="126">
                  <c:v>7.0640000000000001</c:v>
                </c:pt>
                <c:pt idx="127">
                  <c:v>7.1935000000000002</c:v>
                </c:pt>
                <c:pt idx="128">
                  <c:v>7.3334999999999999</c:v>
                </c:pt>
                <c:pt idx="129">
                  <c:v>7.4734999999999996</c:v>
                </c:pt>
                <c:pt idx="130">
                  <c:v>7.6134999999999993</c:v>
                </c:pt>
                <c:pt idx="131">
                  <c:v>7.7534999999999989</c:v>
                </c:pt>
                <c:pt idx="132">
                  <c:v>7.8934999999999986</c:v>
                </c:pt>
                <c:pt idx="133">
                  <c:v>8.0500000000000007</c:v>
                </c:pt>
                <c:pt idx="134">
                  <c:v>8.1999999999999993</c:v>
                </c:pt>
              </c:numCache>
            </c:numRef>
          </c:xVal>
          <c:yVal>
            <c:numRef>
              <c:f>'Air Curves'!$C$3:$C$137</c:f>
              <c:numCache>
                <c:formatCode>General</c:formatCode>
                <c:ptCount val="135"/>
                <c:pt idx="0">
                  <c:v>1.18576224E-2</c:v>
                </c:pt>
                <c:pt idx="1">
                  <c:v>1.5810163200000001E-2</c:v>
                </c:pt>
                <c:pt idx="2">
                  <c:v>2.0750839200000003E-2</c:v>
                </c:pt>
                <c:pt idx="3">
                  <c:v>2.7667785600000001E-2</c:v>
                </c:pt>
                <c:pt idx="4">
                  <c:v>3.6561002400000008E-2</c:v>
                </c:pt>
                <c:pt idx="5">
                  <c:v>4.74304896E-2</c:v>
                </c:pt>
                <c:pt idx="6">
                  <c:v>6.818132880000001E-2</c:v>
                </c:pt>
                <c:pt idx="7">
                  <c:v>0.10869487200000001</c:v>
                </c:pt>
                <c:pt idx="8">
                  <c:v>0.19762704000000003</c:v>
                </c:pt>
                <c:pt idx="9">
                  <c:v>0.335965968</c:v>
                </c:pt>
                <c:pt idx="10">
                  <c:v>0.553355712</c:v>
                </c:pt>
                <c:pt idx="11">
                  <c:v>0.84979627200000007</c:v>
                </c:pt>
                <c:pt idx="12">
                  <c:v>1.274694408</c:v>
                </c:pt>
                <c:pt idx="13">
                  <c:v>1.8675755280000002</c:v>
                </c:pt>
                <c:pt idx="14">
                  <c:v>2.2480075800000003</c:v>
                </c:pt>
                <c:pt idx="15">
                  <c:v>2.6284396320000001</c:v>
                </c:pt>
                <c:pt idx="16">
                  <c:v>3.0928631760000003</c:v>
                </c:pt>
                <c:pt idx="17">
                  <c:v>3.5572867200000005</c:v>
                </c:pt>
                <c:pt idx="18">
                  <c:v>4.1353458120000006</c:v>
                </c:pt>
                <c:pt idx="19">
                  <c:v>4.7134049040000008</c:v>
                </c:pt>
                <c:pt idx="20">
                  <c:v>5.3853368400000008</c:v>
                </c:pt>
                <c:pt idx="21">
                  <c:v>6.0572687759999999</c:v>
                </c:pt>
                <c:pt idx="22">
                  <c:v>6.7390820639999998</c:v>
                </c:pt>
                <c:pt idx="23">
                  <c:v>7.4208953520000005</c:v>
                </c:pt>
                <c:pt idx="24">
                  <c:v>8.0681239080000005</c:v>
                </c:pt>
                <c:pt idx="25">
                  <c:v>8.7153524640000004</c:v>
                </c:pt>
                <c:pt idx="26">
                  <c:v>9.4762165680000017</c:v>
                </c:pt>
                <c:pt idx="27">
                  <c:v>10.237080672000001</c:v>
                </c:pt>
                <c:pt idx="28">
                  <c:v>11.230156548</c:v>
                </c:pt>
                <c:pt idx="29">
                  <c:v>12.223232424000001</c:v>
                </c:pt>
                <c:pt idx="30">
                  <c:v>13.497926832000001</c:v>
                </c:pt>
                <c:pt idx="31">
                  <c:v>14.772621239999999</c:v>
                </c:pt>
                <c:pt idx="32">
                  <c:v>16.348696883999999</c:v>
                </c:pt>
                <c:pt idx="33">
                  <c:v>17.924772528000002</c:v>
                </c:pt>
                <c:pt idx="34">
                  <c:v>19.821992112</c:v>
                </c:pt>
                <c:pt idx="35">
                  <c:v>21.719211695999999</c:v>
                </c:pt>
                <c:pt idx="36">
                  <c:v>23.912871840000001</c:v>
                </c:pt>
                <c:pt idx="37">
                  <c:v>26.106531984</c:v>
                </c:pt>
                <c:pt idx="38">
                  <c:v>28.566988632000001</c:v>
                </c:pt>
                <c:pt idx="39">
                  <c:v>31.027445280000002</c:v>
                </c:pt>
                <c:pt idx="40">
                  <c:v>33.784342488</c:v>
                </c:pt>
                <c:pt idx="41">
                  <c:v>36.541239695999998</c:v>
                </c:pt>
                <c:pt idx="42">
                  <c:v>39.668687603999999</c:v>
                </c:pt>
                <c:pt idx="43">
                  <c:v>42.796135511999999</c:v>
                </c:pt>
                <c:pt idx="44">
                  <c:v>46.383066288000002</c:v>
                </c:pt>
                <c:pt idx="45">
                  <c:v>49.969997064000005</c:v>
                </c:pt>
                <c:pt idx="46">
                  <c:v>54.080639496000003</c:v>
                </c:pt>
                <c:pt idx="47">
                  <c:v>58.191281928000002</c:v>
                </c:pt>
                <c:pt idx="48">
                  <c:v>62.746585200000013</c:v>
                </c:pt>
                <c:pt idx="49">
                  <c:v>67.301888472000016</c:v>
                </c:pt>
                <c:pt idx="50">
                  <c:v>72.356200020000017</c:v>
                </c:pt>
                <c:pt idx="51">
                  <c:v>77.410511568000018</c:v>
                </c:pt>
                <c:pt idx="52">
                  <c:v>83.136755052000012</c:v>
                </c:pt>
                <c:pt idx="53">
                  <c:v>88.862998536000006</c:v>
                </c:pt>
                <c:pt idx="54">
                  <c:v>95.251292604000014</c:v>
                </c:pt>
                <c:pt idx="55">
                  <c:v>101.63958667200001</c:v>
                </c:pt>
                <c:pt idx="56">
                  <c:v>107.79072829200001</c:v>
                </c:pt>
                <c:pt idx="57">
                  <c:v>113.94186991200002</c:v>
                </c:pt>
                <c:pt idx="58">
                  <c:v>121.07620605600002</c:v>
                </c:pt>
                <c:pt idx="59">
                  <c:v>128.21054220000002</c:v>
                </c:pt>
                <c:pt idx="60">
                  <c:v>134.75693790000003</c:v>
                </c:pt>
                <c:pt idx="61">
                  <c:v>141.3033336</c:v>
                </c:pt>
                <c:pt idx="62">
                  <c:v>148.10121076499999</c:v>
                </c:pt>
                <c:pt idx="63">
                  <c:v>154.89908792999998</c:v>
                </c:pt>
                <c:pt idx="64">
                  <c:v>157.24782540000001</c:v>
                </c:pt>
                <c:pt idx="65">
                  <c:v>160.80271581</c:v>
                </c:pt>
                <c:pt idx="66">
                  <c:v>167.27253072000002</c:v>
                </c:pt>
                <c:pt idx="67">
                  <c:v>171.62647274999998</c:v>
                </c:pt>
                <c:pt idx="68">
                  <c:v>174.0226395</c:v>
                </c:pt>
                <c:pt idx="69">
                  <c:v>178.49383725000004</c:v>
                </c:pt>
                <c:pt idx="70">
                  <c:v>181.88634825</c:v>
                </c:pt>
                <c:pt idx="71">
                  <c:v>186.85983524999997</c:v>
                </c:pt>
                <c:pt idx="72">
                  <c:v>191.72627699999998</c:v>
                </c:pt>
                <c:pt idx="73">
                  <c:v>196.11710847000003</c:v>
                </c:pt>
                <c:pt idx="74">
                  <c:v>200.76353106000002</c:v>
                </c:pt>
                <c:pt idx="75">
                  <c:v>202.91892834000001</c:v>
                </c:pt>
                <c:pt idx="76">
                  <c:v>210.21809691000001</c:v>
                </c:pt>
                <c:pt idx="77">
                  <c:v>214.41789377999999</c:v>
                </c:pt>
                <c:pt idx="78">
                  <c:v>222.06355958999998</c:v>
                </c:pt>
                <c:pt idx="79">
                  <c:v>226.01764644000002</c:v>
                </c:pt>
                <c:pt idx="80">
                  <c:v>232.20156819000002</c:v>
                </c:pt>
                <c:pt idx="81">
                  <c:v>238.55050430999998</c:v>
                </c:pt>
                <c:pt idx="82">
                  <c:v>246.72283275000004</c:v>
                </c:pt>
                <c:pt idx="83">
                  <c:v>252.12450075000001</c:v>
                </c:pt>
                <c:pt idx="84">
                  <c:v>255.79928184000002</c:v>
                </c:pt>
                <c:pt idx="85">
                  <c:v>260.19604197000007</c:v>
                </c:pt>
                <c:pt idx="86">
                  <c:v>263.27104028999997</c:v>
                </c:pt>
                <c:pt idx="87">
                  <c:v>262.35473294999997</c:v>
                </c:pt>
                <c:pt idx="88">
                  <c:v>265.82530464000001</c:v>
                </c:pt>
                <c:pt idx="89">
                  <c:v>265.93761981</c:v>
                </c:pt>
                <c:pt idx="90">
                  <c:v>268.52844423000005</c:v>
                </c:pt>
                <c:pt idx="91">
                  <c:v>270.34590789000003</c:v>
                </c:pt>
                <c:pt idx="92">
                  <c:v>270.40190078999996</c:v>
                </c:pt>
                <c:pt idx="93">
                  <c:v>270.86466564000006</c:v>
                </c:pt>
                <c:pt idx="94">
                  <c:v>271.08106172999999</c:v>
                </c:pt>
                <c:pt idx="95">
                  <c:v>270.19439768999996</c:v>
                </c:pt>
                <c:pt idx="96">
                  <c:v>269.38546496999999</c:v>
                </c:pt>
                <c:pt idx="97">
                  <c:v>269.49020462999999</c:v>
                </c:pt>
                <c:pt idx="98">
                  <c:v>269.19838281000006</c:v>
                </c:pt>
                <c:pt idx="99">
                  <c:v>267.78472677000008</c:v>
                </c:pt>
                <c:pt idx="100">
                  <c:v>267.24126627000004</c:v>
                </c:pt>
                <c:pt idx="101">
                  <c:v>266.45736567</c:v>
                </c:pt>
                <c:pt idx="102">
                  <c:v>265.93959603000002</c:v>
                </c:pt>
                <c:pt idx="103">
                  <c:v>264.84213518999996</c:v>
                </c:pt>
                <c:pt idx="104">
                  <c:v>263.86291818000001</c:v>
                </c:pt>
                <c:pt idx="105">
                  <c:v>262.14097182</c:v>
                </c:pt>
                <c:pt idx="106">
                  <c:v>262.03656152999997</c:v>
                </c:pt>
                <c:pt idx="107">
                  <c:v>261.11959545000002</c:v>
                </c:pt>
                <c:pt idx="108">
                  <c:v>261.08138853000003</c:v>
                </c:pt>
                <c:pt idx="109">
                  <c:v>259.41016515000001</c:v>
                </c:pt>
                <c:pt idx="110">
                  <c:v>258.89997102000001</c:v>
                </c:pt>
                <c:pt idx="111">
                  <c:v>256.99357746000004</c:v>
                </c:pt>
                <c:pt idx="112">
                  <c:v>256.88488536</c:v>
                </c:pt>
                <c:pt idx="113">
                  <c:v>254.87506962</c:v>
                </c:pt>
                <c:pt idx="114">
                  <c:v>253.47261216000001</c:v>
                </c:pt>
                <c:pt idx="115">
                  <c:v>251.99966952</c:v>
                </c:pt>
                <c:pt idx="116">
                  <c:v>250.93415757000002</c:v>
                </c:pt>
                <c:pt idx="117">
                  <c:v>249.85975263</c:v>
                </c:pt>
                <c:pt idx="118">
                  <c:v>248.65821086999998</c:v>
                </c:pt>
                <c:pt idx="119">
                  <c:v>247.70600220000003</c:v>
                </c:pt>
                <c:pt idx="120">
                  <c:v>246.52125831000001</c:v>
                </c:pt>
                <c:pt idx="121">
                  <c:v>245.19192099</c:v>
                </c:pt>
                <c:pt idx="122">
                  <c:v>243.88498083000002</c:v>
                </c:pt>
                <c:pt idx="123">
                  <c:v>242.91333932999999</c:v>
                </c:pt>
                <c:pt idx="124">
                  <c:v>241.99472639999999</c:v>
                </c:pt>
                <c:pt idx="125">
                  <c:v>240.66209538000001</c:v>
                </c:pt>
                <c:pt idx="126">
                  <c:v>240.18780258000001</c:v>
                </c:pt>
                <c:pt idx="127">
                  <c:v>238.80477795000002</c:v>
                </c:pt>
                <c:pt idx="128">
                  <c:v>237.49783779000003</c:v>
                </c:pt>
                <c:pt idx="129">
                  <c:v>236.52619629</c:v>
                </c:pt>
                <c:pt idx="130">
                  <c:v>235.60758336000001</c:v>
                </c:pt>
                <c:pt idx="131">
                  <c:v>234.27495234000003</c:v>
                </c:pt>
                <c:pt idx="132">
                  <c:v>232.89192771000003</c:v>
                </c:pt>
                <c:pt idx="133">
                  <c:v>231.50890308000004</c:v>
                </c:pt>
                <c:pt idx="134">
                  <c:v>230.20196292000006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67-43F3-8963-C290684F8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748672"/>
        <c:axId val="98749248"/>
      </c:scatterChart>
      <c:valAx>
        <c:axId val="98748672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SF6 (pptv)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8749248"/>
        <c:crosses val="autoZero"/>
        <c:crossBetween val="midCat"/>
      </c:valAx>
      <c:valAx>
        <c:axId val="987492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CFC-11 (pptv)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87486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'Air Curves'!$D$2</c:f>
              <c:strCache>
                <c:ptCount val="1"/>
                <c:pt idx="0">
                  <c:v>cfc-113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'Air Curves'!$F$3:$F$137</c:f>
              <c:numCache>
                <c:formatCode>General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5.4000000000000006E-2</c:v>
                </c:pt>
                <c:pt idx="14">
                  <c:v>5.4500000000000007E-2</c:v>
                </c:pt>
                <c:pt idx="15">
                  <c:v>5.5E-2</c:v>
                </c:pt>
                <c:pt idx="16">
                  <c:v>5.5E-2</c:v>
                </c:pt>
                <c:pt idx="17">
                  <c:v>5.5E-2</c:v>
                </c:pt>
                <c:pt idx="18">
                  <c:v>5.5499999999999994E-2</c:v>
                </c:pt>
                <c:pt idx="19">
                  <c:v>5.5999999999999994E-2</c:v>
                </c:pt>
                <c:pt idx="20">
                  <c:v>5.6999999999999995E-2</c:v>
                </c:pt>
                <c:pt idx="21">
                  <c:v>5.7999999999999996E-2</c:v>
                </c:pt>
                <c:pt idx="22">
                  <c:v>5.8999999999999997E-2</c:v>
                </c:pt>
                <c:pt idx="23">
                  <c:v>0.06</c:v>
                </c:pt>
                <c:pt idx="24">
                  <c:v>6.0999999999999999E-2</c:v>
                </c:pt>
                <c:pt idx="25">
                  <c:v>6.2E-2</c:v>
                </c:pt>
                <c:pt idx="26">
                  <c:v>6.4000000000000001E-2</c:v>
                </c:pt>
                <c:pt idx="27">
                  <c:v>6.6000000000000003E-2</c:v>
                </c:pt>
                <c:pt idx="28">
                  <c:v>6.9000000000000006E-2</c:v>
                </c:pt>
                <c:pt idx="29">
                  <c:v>7.2000000000000008E-2</c:v>
                </c:pt>
                <c:pt idx="30">
                  <c:v>7.5500000000000012E-2</c:v>
                </c:pt>
                <c:pt idx="31">
                  <c:v>7.9000000000000001E-2</c:v>
                </c:pt>
                <c:pt idx="32">
                  <c:v>8.3500000000000005E-2</c:v>
                </c:pt>
                <c:pt idx="33">
                  <c:v>8.8000000000000009E-2</c:v>
                </c:pt>
                <c:pt idx="34">
                  <c:v>9.4E-2</c:v>
                </c:pt>
                <c:pt idx="35">
                  <c:v>0.1</c:v>
                </c:pt>
                <c:pt idx="36">
                  <c:v>0.11</c:v>
                </c:pt>
                <c:pt idx="37">
                  <c:v>0.12</c:v>
                </c:pt>
                <c:pt idx="38">
                  <c:v>0.13</c:v>
                </c:pt>
                <c:pt idx="39">
                  <c:v>0.14000000000000001</c:v>
                </c:pt>
                <c:pt idx="40">
                  <c:v>0.15000000000000002</c:v>
                </c:pt>
                <c:pt idx="41">
                  <c:v>0.16</c:v>
                </c:pt>
                <c:pt idx="42">
                  <c:v>0.17499999999999999</c:v>
                </c:pt>
                <c:pt idx="43">
                  <c:v>0.19</c:v>
                </c:pt>
                <c:pt idx="44">
                  <c:v>0.2</c:v>
                </c:pt>
                <c:pt idx="45">
                  <c:v>0.21</c:v>
                </c:pt>
                <c:pt idx="46">
                  <c:v>0.22</c:v>
                </c:pt>
                <c:pt idx="47">
                  <c:v>0.23</c:v>
                </c:pt>
                <c:pt idx="48">
                  <c:v>0.245</c:v>
                </c:pt>
                <c:pt idx="49">
                  <c:v>0.26</c:v>
                </c:pt>
                <c:pt idx="50">
                  <c:v>0.27</c:v>
                </c:pt>
                <c:pt idx="51">
                  <c:v>0.28000000000000003</c:v>
                </c:pt>
                <c:pt idx="52">
                  <c:v>0.30000000000000004</c:v>
                </c:pt>
                <c:pt idx="53">
                  <c:v>0.32</c:v>
                </c:pt>
                <c:pt idx="54">
                  <c:v>0.33999999999999997</c:v>
                </c:pt>
                <c:pt idx="55">
                  <c:v>0.36</c:v>
                </c:pt>
                <c:pt idx="56">
                  <c:v>0.39</c:v>
                </c:pt>
                <c:pt idx="57">
                  <c:v>0.42</c:v>
                </c:pt>
                <c:pt idx="58">
                  <c:v>0.44999999999999996</c:v>
                </c:pt>
                <c:pt idx="59">
                  <c:v>0.48</c:v>
                </c:pt>
                <c:pt idx="60">
                  <c:v>0.51500000000000001</c:v>
                </c:pt>
                <c:pt idx="61">
                  <c:v>0.55000000000000004</c:v>
                </c:pt>
                <c:pt idx="62">
                  <c:v>0.61499999999999999</c:v>
                </c:pt>
                <c:pt idx="63">
                  <c:v>0.68</c:v>
                </c:pt>
                <c:pt idx="64">
                  <c:v>0.73</c:v>
                </c:pt>
                <c:pt idx="65">
                  <c:v>0.77</c:v>
                </c:pt>
                <c:pt idx="66">
                  <c:v>0.83</c:v>
                </c:pt>
                <c:pt idx="67">
                  <c:v>0.88</c:v>
                </c:pt>
                <c:pt idx="68">
                  <c:v>0.94</c:v>
                </c:pt>
                <c:pt idx="69">
                  <c:v>0.99</c:v>
                </c:pt>
                <c:pt idx="70">
                  <c:v>1.05</c:v>
                </c:pt>
                <c:pt idx="71">
                  <c:v>1.1200000000000001</c:v>
                </c:pt>
                <c:pt idx="72">
                  <c:v>1.18</c:v>
                </c:pt>
                <c:pt idx="73">
                  <c:v>1.25</c:v>
                </c:pt>
                <c:pt idx="74">
                  <c:v>1.32</c:v>
                </c:pt>
                <c:pt idx="75">
                  <c:v>1.39</c:v>
                </c:pt>
                <c:pt idx="76">
                  <c:v>1.47</c:v>
                </c:pt>
                <c:pt idx="77">
                  <c:v>1.54</c:v>
                </c:pt>
                <c:pt idx="78">
                  <c:v>1.62</c:v>
                </c:pt>
                <c:pt idx="79">
                  <c:v>1.7</c:v>
                </c:pt>
                <c:pt idx="80">
                  <c:v>1.79</c:v>
                </c:pt>
                <c:pt idx="81">
                  <c:v>1.87</c:v>
                </c:pt>
                <c:pt idx="82">
                  <c:v>1.96</c:v>
                </c:pt>
                <c:pt idx="83">
                  <c:v>2.0499999999999998</c:v>
                </c:pt>
                <c:pt idx="84">
                  <c:v>2.15</c:v>
                </c:pt>
                <c:pt idx="85">
                  <c:v>2.2400000000000002</c:v>
                </c:pt>
                <c:pt idx="86">
                  <c:v>2.34</c:v>
                </c:pt>
                <c:pt idx="87">
                  <c:v>2.44</c:v>
                </c:pt>
                <c:pt idx="88">
                  <c:v>2.5416183058000001</c:v>
                </c:pt>
                <c:pt idx="89">
                  <c:v>2.6541634277000412</c:v>
                </c:pt>
                <c:pt idx="90">
                  <c:v>2.7667085496000254</c:v>
                </c:pt>
                <c:pt idx="91">
                  <c:v>2.8792536715000097</c:v>
                </c:pt>
                <c:pt idx="92">
                  <c:v>2.9917987933999939</c:v>
                </c:pt>
                <c:pt idx="93">
                  <c:v>3.104343915300035</c:v>
                </c:pt>
                <c:pt idx="94">
                  <c:v>3.2168890372000192</c:v>
                </c:pt>
                <c:pt idx="95">
                  <c:v>3.3294341591000034</c:v>
                </c:pt>
                <c:pt idx="96">
                  <c:v>3.4419792810000445</c:v>
                </c:pt>
                <c:pt idx="97">
                  <c:v>3.5545244029000287</c:v>
                </c:pt>
                <c:pt idx="98">
                  <c:v>3.6670695248000129</c:v>
                </c:pt>
                <c:pt idx="99">
                  <c:v>3.7796146466999971</c:v>
                </c:pt>
                <c:pt idx="100">
                  <c:v>3.8921597686000382</c:v>
                </c:pt>
                <c:pt idx="101">
                  <c:v>4.0047048905000224</c:v>
                </c:pt>
                <c:pt idx="102">
                  <c:v>4.1172500124000067</c:v>
                </c:pt>
                <c:pt idx="103">
                  <c:v>4.2297951343000477</c:v>
                </c:pt>
                <c:pt idx="104">
                  <c:v>4.3423402562000319</c:v>
                </c:pt>
                <c:pt idx="105">
                  <c:v>4.4548853781000162</c:v>
                </c:pt>
                <c:pt idx="106">
                  <c:v>4.5674305000000004</c:v>
                </c:pt>
                <c:pt idx="107">
                  <c:v>4.6799756219000415</c:v>
                </c:pt>
                <c:pt idx="108">
                  <c:v>4.7925207438000257</c:v>
                </c:pt>
                <c:pt idx="109">
                  <c:v>4.9050658657000099</c:v>
                </c:pt>
                <c:pt idx="110">
                  <c:v>5.0176109875999941</c:v>
                </c:pt>
                <c:pt idx="111">
                  <c:v>5.1301561095000352</c:v>
                </c:pt>
                <c:pt idx="112">
                  <c:v>5.2427012314000194</c:v>
                </c:pt>
                <c:pt idx="113">
                  <c:v>5.3552463533000036</c:v>
                </c:pt>
                <c:pt idx="114">
                  <c:v>5.4677914752000447</c:v>
                </c:pt>
                <c:pt idx="115">
                  <c:v>5.5803365971000289</c:v>
                </c:pt>
                <c:pt idx="116">
                  <c:v>5.6585000000000001</c:v>
                </c:pt>
                <c:pt idx="117">
                  <c:v>5.7865000000000002</c:v>
                </c:pt>
                <c:pt idx="118">
                  <c:v>5.9355000000000002</c:v>
                </c:pt>
                <c:pt idx="119">
                  <c:v>6.0600000000000005</c:v>
                </c:pt>
                <c:pt idx="120">
                  <c:v>6.1664999999999992</c:v>
                </c:pt>
                <c:pt idx="121">
                  <c:v>6.3109999999999999</c:v>
                </c:pt>
                <c:pt idx="122">
                  <c:v>6.4984999999999999</c:v>
                </c:pt>
                <c:pt idx="123">
                  <c:v>6.6325000000000003</c:v>
                </c:pt>
                <c:pt idx="124">
                  <c:v>6.7614999999999998</c:v>
                </c:pt>
                <c:pt idx="125">
                  <c:v>6.8929999999999998</c:v>
                </c:pt>
                <c:pt idx="126">
                  <c:v>7.0640000000000001</c:v>
                </c:pt>
                <c:pt idx="127">
                  <c:v>7.1935000000000002</c:v>
                </c:pt>
                <c:pt idx="128">
                  <c:v>7.3334999999999999</c:v>
                </c:pt>
                <c:pt idx="129">
                  <c:v>7.4734999999999996</c:v>
                </c:pt>
                <c:pt idx="130">
                  <c:v>7.6134999999999993</c:v>
                </c:pt>
                <c:pt idx="131">
                  <c:v>7.7534999999999989</c:v>
                </c:pt>
                <c:pt idx="132">
                  <c:v>7.8934999999999986</c:v>
                </c:pt>
                <c:pt idx="133">
                  <c:v>8.0500000000000007</c:v>
                </c:pt>
                <c:pt idx="134">
                  <c:v>8.1999999999999993</c:v>
                </c:pt>
              </c:numCache>
            </c:numRef>
          </c:xVal>
          <c:yVal>
            <c:numRef>
              <c:f>'Air Curves'!$D$3:$D$137</c:f>
              <c:numCache>
                <c:formatCode>General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1.2820922660000001E-2</c:v>
                </c:pt>
                <c:pt idx="5">
                  <c:v>4.2407667259999997E-2</c:v>
                </c:pt>
                <c:pt idx="6">
                  <c:v>7.3966861499999995E-2</c:v>
                </c:pt>
                <c:pt idx="7">
                  <c:v>0.1084847302</c:v>
                </c:pt>
                <c:pt idx="8">
                  <c:v>0.14793372299999999</c:v>
                </c:pt>
                <c:pt idx="9">
                  <c:v>0.19724496399999999</c:v>
                </c:pt>
                <c:pt idx="10">
                  <c:v>0.246556205</c:v>
                </c:pt>
                <c:pt idx="11">
                  <c:v>0.30572969420000001</c:v>
                </c:pt>
                <c:pt idx="12">
                  <c:v>0.37476543159999998</c:v>
                </c:pt>
                <c:pt idx="13">
                  <c:v>0.443801169</c:v>
                </c:pt>
                <c:pt idx="14">
                  <c:v>0.48818128589999998</c:v>
                </c:pt>
                <c:pt idx="15">
                  <c:v>0.53256140279999997</c:v>
                </c:pt>
                <c:pt idx="16">
                  <c:v>0.58187264379999992</c:v>
                </c:pt>
                <c:pt idx="17">
                  <c:v>0.63118388479999998</c:v>
                </c:pt>
                <c:pt idx="18">
                  <c:v>0.69035737399999997</c:v>
                </c:pt>
                <c:pt idx="19">
                  <c:v>0.74953086319999995</c:v>
                </c:pt>
                <c:pt idx="20">
                  <c:v>0.81363547650000001</c:v>
                </c:pt>
                <c:pt idx="21">
                  <c:v>0.87774008979999996</c:v>
                </c:pt>
                <c:pt idx="22">
                  <c:v>0.95170695130000005</c:v>
                </c:pt>
                <c:pt idx="23">
                  <c:v>1.0256738128</c:v>
                </c:pt>
                <c:pt idx="24">
                  <c:v>1.1095029224999999</c:v>
                </c:pt>
                <c:pt idx="25">
                  <c:v>1.1933320322000001</c:v>
                </c:pt>
                <c:pt idx="26">
                  <c:v>1.2919545142</c:v>
                </c:pt>
                <c:pt idx="27">
                  <c:v>1.3905769961999999</c:v>
                </c:pt>
                <c:pt idx="28">
                  <c:v>1.4990617263999999</c:v>
                </c:pt>
                <c:pt idx="29">
                  <c:v>1.6075464566000002</c:v>
                </c:pt>
                <c:pt idx="30">
                  <c:v>1.7357556832000001</c:v>
                </c:pt>
                <c:pt idx="31">
                  <c:v>1.8639649098</c:v>
                </c:pt>
                <c:pt idx="32">
                  <c:v>2.0069675086999998</c:v>
                </c:pt>
                <c:pt idx="33">
                  <c:v>2.1499701076000002</c:v>
                </c:pt>
                <c:pt idx="34">
                  <c:v>2.3176283270000004</c:v>
                </c:pt>
                <c:pt idx="35">
                  <c:v>2.4852865464000002</c:v>
                </c:pt>
                <c:pt idx="36">
                  <c:v>2.6726692622000003</c:v>
                </c:pt>
                <c:pt idx="37">
                  <c:v>2.860051978</c:v>
                </c:pt>
                <c:pt idx="38">
                  <c:v>3.0770214384000001</c:v>
                </c:pt>
                <c:pt idx="39">
                  <c:v>3.2939908987999997</c:v>
                </c:pt>
                <c:pt idx="40">
                  <c:v>3.5405471037999998</c:v>
                </c:pt>
                <c:pt idx="41">
                  <c:v>3.7871033087999999</c:v>
                </c:pt>
                <c:pt idx="42">
                  <c:v>4.0681773825</c:v>
                </c:pt>
                <c:pt idx="43">
                  <c:v>4.3492514562000002</c:v>
                </c:pt>
                <c:pt idx="44">
                  <c:v>4.6747056467999997</c:v>
                </c:pt>
                <c:pt idx="45">
                  <c:v>5.0001598374</c:v>
                </c:pt>
                <c:pt idx="46">
                  <c:v>5.3749252690000002</c:v>
                </c:pt>
                <c:pt idx="47">
                  <c:v>5.7496907005999995</c:v>
                </c:pt>
                <c:pt idx="48">
                  <c:v>6.1737673731999996</c:v>
                </c:pt>
                <c:pt idx="49">
                  <c:v>6.5978440457999996</c:v>
                </c:pt>
                <c:pt idx="50">
                  <c:v>7.0860253317000002</c:v>
                </c:pt>
                <c:pt idx="51">
                  <c:v>7.5742066175999998</c:v>
                </c:pt>
                <c:pt idx="52">
                  <c:v>8.1314236408999996</c:v>
                </c:pt>
                <c:pt idx="53">
                  <c:v>8.6886406641999994</c:v>
                </c:pt>
                <c:pt idx="54">
                  <c:v>9.3296867972000008</c:v>
                </c:pt>
                <c:pt idx="55">
                  <c:v>9.9707329302000005</c:v>
                </c:pt>
                <c:pt idx="56">
                  <c:v>10.705470421099999</c:v>
                </c:pt>
                <c:pt idx="57">
                  <c:v>11.440207912</c:v>
                </c:pt>
                <c:pt idx="58">
                  <c:v>12.283430133100001</c:v>
                </c:pt>
                <c:pt idx="59">
                  <c:v>13.126652354200001</c:v>
                </c:pt>
                <c:pt idx="60">
                  <c:v>14.0882215537</c:v>
                </c:pt>
                <c:pt idx="61">
                  <c:v>15.0497907532</c:v>
                </c:pt>
                <c:pt idx="62">
                  <c:v>16.785546436399997</c:v>
                </c:pt>
                <c:pt idx="63">
                  <c:v>18.521302119599998</c:v>
                </c:pt>
                <c:pt idx="64">
                  <c:v>19.783669889199999</c:v>
                </c:pt>
                <c:pt idx="65">
                  <c:v>21.233420374599998</c:v>
                </c:pt>
                <c:pt idx="66">
                  <c:v>22.683170860000001</c:v>
                </c:pt>
                <c:pt idx="67">
                  <c:v>24.251268323799998</c:v>
                </c:pt>
                <c:pt idx="68">
                  <c:v>25.829228035799996</c:v>
                </c:pt>
                <c:pt idx="69">
                  <c:v>27.4564989888</c:v>
                </c:pt>
                <c:pt idx="70">
                  <c:v>29.0837699418</c:v>
                </c:pt>
                <c:pt idx="71">
                  <c:v>31.167999999999996</c:v>
                </c:pt>
                <c:pt idx="72">
                  <c:v>32.713233333333335</c:v>
                </c:pt>
                <c:pt idx="73">
                  <c:v>34.572499999999998</c:v>
                </c:pt>
                <c:pt idx="74">
                  <c:v>36.753599999999999</c:v>
                </c:pt>
                <c:pt idx="75">
                  <c:v>39.912500000000001</c:v>
                </c:pt>
                <c:pt idx="76">
                  <c:v>42.358333333333334</c:v>
                </c:pt>
                <c:pt idx="77">
                  <c:v>44.808899999999994</c:v>
                </c:pt>
                <c:pt idx="78">
                  <c:v>47.478000000000009</c:v>
                </c:pt>
                <c:pt idx="79">
                  <c:v>51.061399999999992</c:v>
                </c:pt>
                <c:pt idx="80">
                  <c:v>53.847699999999996</c:v>
                </c:pt>
                <c:pt idx="81">
                  <c:v>56.634</c:v>
                </c:pt>
                <c:pt idx="82">
                  <c:v>60.756</c:v>
                </c:pt>
                <c:pt idx="83">
                  <c:v>64.331999999999994</c:v>
                </c:pt>
                <c:pt idx="84">
                  <c:v>67.354833333333332</c:v>
                </c:pt>
                <c:pt idx="85">
                  <c:v>70.683599999999998</c:v>
                </c:pt>
                <c:pt idx="86">
                  <c:v>73.1601</c:v>
                </c:pt>
                <c:pt idx="87">
                  <c:v>76.877666666666656</c:v>
                </c:pt>
                <c:pt idx="88">
                  <c:v>78.271333333333317</c:v>
                </c:pt>
                <c:pt idx="89">
                  <c:v>80.430933333333329</c:v>
                </c:pt>
                <c:pt idx="90">
                  <c:v>80.974300000000014</c:v>
                </c:pt>
                <c:pt idx="91">
                  <c:v>82.221900000000005</c:v>
                </c:pt>
                <c:pt idx="92">
                  <c:v>83.556266666666659</c:v>
                </c:pt>
                <c:pt idx="93">
                  <c:v>84.123000000000005</c:v>
                </c:pt>
                <c:pt idx="94">
                  <c:v>84.46</c:v>
                </c:pt>
                <c:pt idx="95">
                  <c:v>85.103200000000001</c:v>
                </c:pt>
                <c:pt idx="96">
                  <c:v>85.332999999999998</c:v>
                </c:pt>
                <c:pt idx="97">
                  <c:v>85.443533333332994</c:v>
                </c:pt>
                <c:pt idx="98">
                  <c:v>84.990166666666696</c:v>
                </c:pt>
                <c:pt idx="99">
                  <c:v>84.415166666666707</c:v>
                </c:pt>
                <c:pt idx="100">
                  <c:v>84.088999999999999</c:v>
                </c:pt>
                <c:pt idx="101">
                  <c:v>84.225666666666655</c:v>
                </c:pt>
                <c:pt idx="102">
                  <c:v>83.892333333333326</c:v>
                </c:pt>
                <c:pt idx="103">
                  <c:v>83.543833333333339</c:v>
                </c:pt>
                <c:pt idx="104">
                  <c:v>83.207666666666668</c:v>
                </c:pt>
                <c:pt idx="105">
                  <c:v>82.711333333333329</c:v>
                </c:pt>
                <c:pt idx="106">
                  <c:v>82.430999999999997</c:v>
                </c:pt>
                <c:pt idx="107">
                  <c:v>82.236666700000001</c:v>
                </c:pt>
                <c:pt idx="108">
                  <c:v>82.066666666666663</c:v>
                </c:pt>
                <c:pt idx="109">
                  <c:v>81.652500000000003</c:v>
                </c:pt>
                <c:pt idx="110">
                  <c:v>81.476000000000013</c:v>
                </c:pt>
                <c:pt idx="111">
                  <c:v>81.159333333333336</c:v>
                </c:pt>
                <c:pt idx="112">
                  <c:v>80.483000000000004</c:v>
                </c:pt>
                <c:pt idx="113">
                  <c:v>80.145499999999998</c:v>
                </c:pt>
                <c:pt idx="114">
                  <c:v>79.786333333333346</c:v>
                </c:pt>
                <c:pt idx="115">
                  <c:v>79.335000000000008</c:v>
                </c:pt>
                <c:pt idx="116">
                  <c:v>79.477573333333325</c:v>
                </c:pt>
                <c:pt idx="117">
                  <c:v>78.931251666666668</c:v>
                </c:pt>
                <c:pt idx="118">
                  <c:v>78.603666666666655</c:v>
                </c:pt>
                <c:pt idx="119">
                  <c:v>78.134000000000015</c:v>
                </c:pt>
                <c:pt idx="120">
                  <c:v>77.804999999999993</c:v>
                </c:pt>
                <c:pt idx="121">
                  <c:v>77.155666666666662</c:v>
                </c:pt>
                <c:pt idx="122">
                  <c:v>76.966333333333338</c:v>
                </c:pt>
                <c:pt idx="123">
                  <c:v>76.51766666666667</c:v>
                </c:pt>
                <c:pt idx="124">
                  <c:v>76.345333333333329</c:v>
                </c:pt>
                <c:pt idx="125">
                  <c:v>75.833833333333345</c:v>
                </c:pt>
                <c:pt idx="126">
                  <c:v>75.655333333333331</c:v>
                </c:pt>
                <c:pt idx="127">
                  <c:v>75.206666666666663</c:v>
                </c:pt>
                <c:pt idx="128">
                  <c:v>75.034333333333322</c:v>
                </c:pt>
                <c:pt idx="129">
                  <c:v>74.522833333333338</c:v>
                </c:pt>
                <c:pt idx="130">
                  <c:v>74.344333333333324</c:v>
                </c:pt>
                <c:pt idx="131">
                  <c:v>73.895666666666656</c:v>
                </c:pt>
                <c:pt idx="132">
                  <c:v>73.723333333333315</c:v>
                </c:pt>
                <c:pt idx="133">
                  <c:v>73.211833333333331</c:v>
                </c:pt>
                <c:pt idx="134">
                  <c:v>73.033333333333317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55-4CD1-B713-B421B205A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752128"/>
        <c:axId val="98752704"/>
      </c:scatterChart>
      <c:valAx>
        <c:axId val="98752128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SF6 (pptv)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8752704"/>
        <c:crosses val="autoZero"/>
        <c:crossBetween val="midCat"/>
      </c:valAx>
      <c:valAx>
        <c:axId val="987527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CFC-113 (pptv)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87521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'Air Curves'!$B$2</c:f>
              <c:strCache>
                <c:ptCount val="1"/>
                <c:pt idx="0">
                  <c:v>cfc-12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'Air Curves'!$F$3:$F$137</c:f>
              <c:numCache>
                <c:formatCode>General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5.4000000000000006E-2</c:v>
                </c:pt>
                <c:pt idx="14">
                  <c:v>5.4500000000000007E-2</c:v>
                </c:pt>
                <c:pt idx="15">
                  <c:v>5.5E-2</c:v>
                </c:pt>
                <c:pt idx="16">
                  <c:v>5.5E-2</c:v>
                </c:pt>
                <c:pt idx="17">
                  <c:v>5.5E-2</c:v>
                </c:pt>
                <c:pt idx="18">
                  <c:v>5.5499999999999994E-2</c:v>
                </c:pt>
                <c:pt idx="19">
                  <c:v>5.5999999999999994E-2</c:v>
                </c:pt>
                <c:pt idx="20">
                  <c:v>5.6999999999999995E-2</c:v>
                </c:pt>
                <c:pt idx="21">
                  <c:v>5.7999999999999996E-2</c:v>
                </c:pt>
                <c:pt idx="22">
                  <c:v>5.8999999999999997E-2</c:v>
                </c:pt>
                <c:pt idx="23">
                  <c:v>0.06</c:v>
                </c:pt>
                <c:pt idx="24">
                  <c:v>6.0999999999999999E-2</c:v>
                </c:pt>
                <c:pt idx="25">
                  <c:v>6.2E-2</c:v>
                </c:pt>
                <c:pt idx="26">
                  <c:v>6.4000000000000001E-2</c:v>
                </c:pt>
                <c:pt idx="27">
                  <c:v>6.6000000000000003E-2</c:v>
                </c:pt>
                <c:pt idx="28">
                  <c:v>6.9000000000000006E-2</c:v>
                </c:pt>
                <c:pt idx="29">
                  <c:v>7.2000000000000008E-2</c:v>
                </c:pt>
                <c:pt idx="30">
                  <c:v>7.5500000000000012E-2</c:v>
                </c:pt>
                <c:pt idx="31">
                  <c:v>7.9000000000000001E-2</c:v>
                </c:pt>
                <c:pt idx="32">
                  <c:v>8.3500000000000005E-2</c:v>
                </c:pt>
                <c:pt idx="33">
                  <c:v>8.8000000000000009E-2</c:v>
                </c:pt>
                <c:pt idx="34">
                  <c:v>9.4E-2</c:v>
                </c:pt>
                <c:pt idx="35">
                  <c:v>0.1</c:v>
                </c:pt>
                <c:pt idx="36">
                  <c:v>0.11</c:v>
                </c:pt>
                <c:pt idx="37">
                  <c:v>0.12</c:v>
                </c:pt>
                <c:pt idx="38">
                  <c:v>0.13</c:v>
                </c:pt>
                <c:pt idx="39">
                  <c:v>0.14000000000000001</c:v>
                </c:pt>
                <c:pt idx="40">
                  <c:v>0.15000000000000002</c:v>
                </c:pt>
                <c:pt idx="41">
                  <c:v>0.16</c:v>
                </c:pt>
                <c:pt idx="42">
                  <c:v>0.17499999999999999</c:v>
                </c:pt>
                <c:pt idx="43">
                  <c:v>0.19</c:v>
                </c:pt>
                <c:pt idx="44">
                  <c:v>0.2</c:v>
                </c:pt>
                <c:pt idx="45">
                  <c:v>0.21</c:v>
                </c:pt>
                <c:pt idx="46">
                  <c:v>0.22</c:v>
                </c:pt>
                <c:pt idx="47">
                  <c:v>0.23</c:v>
                </c:pt>
                <c:pt idx="48">
                  <c:v>0.245</c:v>
                </c:pt>
                <c:pt idx="49">
                  <c:v>0.26</c:v>
                </c:pt>
                <c:pt idx="50">
                  <c:v>0.27</c:v>
                </c:pt>
                <c:pt idx="51">
                  <c:v>0.28000000000000003</c:v>
                </c:pt>
                <c:pt idx="52">
                  <c:v>0.30000000000000004</c:v>
                </c:pt>
                <c:pt idx="53">
                  <c:v>0.32</c:v>
                </c:pt>
                <c:pt idx="54">
                  <c:v>0.33999999999999997</c:v>
                </c:pt>
                <c:pt idx="55">
                  <c:v>0.36</c:v>
                </c:pt>
                <c:pt idx="56">
                  <c:v>0.39</c:v>
                </c:pt>
                <c:pt idx="57">
                  <c:v>0.42</c:v>
                </c:pt>
                <c:pt idx="58">
                  <c:v>0.44999999999999996</c:v>
                </c:pt>
                <c:pt idx="59">
                  <c:v>0.48</c:v>
                </c:pt>
                <c:pt idx="60">
                  <c:v>0.51500000000000001</c:v>
                </c:pt>
                <c:pt idx="61">
                  <c:v>0.55000000000000004</c:v>
                </c:pt>
                <c:pt idx="62">
                  <c:v>0.61499999999999999</c:v>
                </c:pt>
                <c:pt idx="63">
                  <c:v>0.68</c:v>
                </c:pt>
                <c:pt idx="64">
                  <c:v>0.73</c:v>
                </c:pt>
                <c:pt idx="65">
                  <c:v>0.77</c:v>
                </c:pt>
                <c:pt idx="66">
                  <c:v>0.83</c:v>
                </c:pt>
                <c:pt idx="67">
                  <c:v>0.88</c:v>
                </c:pt>
                <c:pt idx="68">
                  <c:v>0.94</c:v>
                </c:pt>
                <c:pt idx="69">
                  <c:v>0.99</c:v>
                </c:pt>
                <c:pt idx="70">
                  <c:v>1.05</c:v>
                </c:pt>
                <c:pt idx="71">
                  <c:v>1.1200000000000001</c:v>
                </c:pt>
                <c:pt idx="72">
                  <c:v>1.18</c:v>
                </c:pt>
                <c:pt idx="73">
                  <c:v>1.25</c:v>
                </c:pt>
                <c:pt idx="74">
                  <c:v>1.32</c:v>
                </c:pt>
                <c:pt idx="75">
                  <c:v>1.39</c:v>
                </c:pt>
                <c:pt idx="76">
                  <c:v>1.47</c:v>
                </c:pt>
                <c:pt idx="77">
                  <c:v>1.54</c:v>
                </c:pt>
                <c:pt idx="78">
                  <c:v>1.62</c:v>
                </c:pt>
                <c:pt idx="79">
                  <c:v>1.7</c:v>
                </c:pt>
                <c:pt idx="80">
                  <c:v>1.79</c:v>
                </c:pt>
                <c:pt idx="81">
                  <c:v>1.87</c:v>
                </c:pt>
                <c:pt idx="82">
                  <c:v>1.96</c:v>
                </c:pt>
                <c:pt idx="83">
                  <c:v>2.0499999999999998</c:v>
                </c:pt>
                <c:pt idx="84">
                  <c:v>2.15</c:v>
                </c:pt>
                <c:pt idx="85">
                  <c:v>2.2400000000000002</c:v>
                </c:pt>
                <c:pt idx="86">
                  <c:v>2.34</c:v>
                </c:pt>
                <c:pt idx="87">
                  <c:v>2.44</c:v>
                </c:pt>
                <c:pt idx="88">
                  <c:v>2.5416183058000001</c:v>
                </c:pt>
                <c:pt idx="89">
                  <c:v>2.6541634277000412</c:v>
                </c:pt>
                <c:pt idx="90">
                  <c:v>2.7667085496000254</c:v>
                </c:pt>
                <c:pt idx="91">
                  <c:v>2.8792536715000097</c:v>
                </c:pt>
                <c:pt idx="92">
                  <c:v>2.9917987933999939</c:v>
                </c:pt>
                <c:pt idx="93">
                  <c:v>3.104343915300035</c:v>
                </c:pt>
                <c:pt idx="94">
                  <c:v>3.2168890372000192</c:v>
                </c:pt>
                <c:pt idx="95">
                  <c:v>3.3294341591000034</c:v>
                </c:pt>
                <c:pt idx="96">
                  <c:v>3.4419792810000445</c:v>
                </c:pt>
                <c:pt idx="97">
                  <c:v>3.5545244029000287</c:v>
                </c:pt>
                <c:pt idx="98">
                  <c:v>3.6670695248000129</c:v>
                </c:pt>
                <c:pt idx="99">
                  <c:v>3.7796146466999971</c:v>
                </c:pt>
                <c:pt idx="100">
                  <c:v>3.8921597686000382</c:v>
                </c:pt>
                <c:pt idx="101">
                  <c:v>4.0047048905000224</c:v>
                </c:pt>
                <c:pt idx="102">
                  <c:v>4.1172500124000067</c:v>
                </c:pt>
                <c:pt idx="103">
                  <c:v>4.2297951343000477</c:v>
                </c:pt>
                <c:pt idx="104">
                  <c:v>4.3423402562000319</c:v>
                </c:pt>
                <c:pt idx="105">
                  <c:v>4.4548853781000162</c:v>
                </c:pt>
                <c:pt idx="106">
                  <c:v>4.5674305000000004</c:v>
                </c:pt>
                <c:pt idx="107">
                  <c:v>4.6799756219000415</c:v>
                </c:pt>
                <c:pt idx="108">
                  <c:v>4.7925207438000257</c:v>
                </c:pt>
                <c:pt idx="109">
                  <c:v>4.9050658657000099</c:v>
                </c:pt>
                <c:pt idx="110">
                  <c:v>5.0176109875999941</c:v>
                </c:pt>
                <c:pt idx="111">
                  <c:v>5.1301561095000352</c:v>
                </c:pt>
                <c:pt idx="112">
                  <c:v>5.2427012314000194</c:v>
                </c:pt>
                <c:pt idx="113">
                  <c:v>5.3552463533000036</c:v>
                </c:pt>
                <c:pt idx="114">
                  <c:v>5.4677914752000447</c:v>
                </c:pt>
                <c:pt idx="115">
                  <c:v>5.5803365971000289</c:v>
                </c:pt>
                <c:pt idx="116">
                  <c:v>5.6585000000000001</c:v>
                </c:pt>
                <c:pt idx="117">
                  <c:v>5.7865000000000002</c:v>
                </c:pt>
                <c:pt idx="118">
                  <c:v>5.9355000000000002</c:v>
                </c:pt>
                <c:pt idx="119">
                  <c:v>6.0600000000000005</c:v>
                </c:pt>
                <c:pt idx="120">
                  <c:v>6.1664999999999992</c:v>
                </c:pt>
                <c:pt idx="121">
                  <c:v>6.3109999999999999</c:v>
                </c:pt>
                <c:pt idx="122">
                  <c:v>6.4984999999999999</c:v>
                </c:pt>
                <c:pt idx="123">
                  <c:v>6.6325000000000003</c:v>
                </c:pt>
                <c:pt idx="124">
                  <c:v>6.7614999999999998</c:v>
                </c:pt>
                <c:pt idx="125">
                  <c:v>6.8929999999999998</c:v>
                </c:pt>
                <c:pt idx="126">
                  <c:v>7.0640000000000001</c:v>
                </c:pt>
                <c:pt idx="127">
                  <c:v>7.1935000000000002</c:v>
                </c:pt>
                <c:pt idx="128">
                  <c:v>7.3334999999999999</c:v>
                </c:pt>
                <c:pt idx="129">
                  <c:v>7.4734999999999996</c:v>
                </c:pt>
                <c:pt idx="130">
                  <c:v>7.6134999999999993</c:v>
                </c:pt>
                <c:pt idx="131">
                  <c:v>7.7534999999999989</c:v>
                </c:pt>
                <c:pt idx="132">
                  <c:v>7.8934999999999986</c:v>
                </c:pt>
                <c:pt idx="133">
                  <c:v>8.0500000000000007</c:v>
                </c:pt>
                <c:pt idx="134">
                  <c:v>8.1999999999999993</c:v>
                </c:pt>
              </c:numCache>
            </c:numRef>
          </c:xVal>
          <c:yVal>
            <c:numRef>
              <c:f>'Air Curves'!$B$3:$B$137</c:f>
              <c:numCache>
                <c:formatCode>General</c:formatCode>
                <c:ptCount val="135"/>
                <c:pt idx="0">
                  <c:v>0.33541199999999999</c:v>
                </c:pt>
                <c:pt idx="1">
                  <c:v>0.47770800000000002</c:v>
                </c:pt>
                <c:pt idx="2">
                  <c:v>0.66066000000000003</c:v>
                </c:pt>
                <c:pt idx="3">
                  <c:v>0.88426800000000005</c:v>
                </c:pt>
                <c:pt idx="4">
                  <c:v>1.1790240000000001</c:v>
                </c:pt>
                <c:pt idx="5">
                  <c:v>1.5550919999999999</c:v>
                </c:pt>
                <c:pt idx="6">
                  <c:v>2.1547679999999998</c:v>
                </c:pt>
                <c:pt idx="7">
                  <c:v>3.1101839999999998</c:v>
                </c:pt>
                <c:pt idx="8">
                  <c:v>4.37052</c:v>
                </c:pt>
                <c:pt idx="9">
                  <c:v>5.762988</c:v>
                </c:pt>
                <c:pt idx="10">
                  <c:v>7.2774239999999999</c:v>
                </c:pt>
                <c:pt idx="11">
                  <c:v>8.9341559999999998</c:v>
                </c:pt>
                <c:pt idx="12">
                  <c:v>10.692527999999999</c:v>
                </c:pt>
                <c:pt idx="13">
                  <c:v>12.593196000000001</c:v>
                </c:pt>
                <c:pt idx="14">
                  <c:v>13.665497999999999</c:v>
                </c:pt>
                <c:pt idx="15">
                  <c:v>14.7378</c:v>
                </c:pt>
                <c:pt idx="16">
                  <c:v>15.942233999999999</c:v>
                </c:pt>
                <c:pt idx="17">
                  <c:v>17.146667999999998</c:v>
                </c:pt>
                <c:pt idx="18">
                  <c:v>18.523890000000002</c:v>
                </c:pt>
                <c:pt idx="19">
                  <c:v>19.901112000000001</c:v>
                </c:pt>
                <c:pt idx="20">
                  <c:v>21.481614</c:v>
                </c:pt>
                <c:pt idx="21">
                  <c:v>23.062116</c:v>
                </c:pt>
                <c:pt idx="22">
                  <c:v>24.779831999999999</c:v>
                </c:pt>
                <c:pt idx="23">
                  <c:v>26.497547999999998</c:v>
                </c:pt>
                <c:pt idx="24">
                  <c:v>28.357559999999999</c:v>
                </c:pt>
                <c:pt idx="25">
                  <c:v>30.217572000000001</c:v>
                </c:pt>
                <c:pt idx="26">
                  <c:v>32.367258</c:v>
                </c:pt>
                <c:pt idx="27">
                  <c:v>34.516944000000002</c:v>
                </c:pt>
                <c:pt idx="28">
                  <c:v>36.996960000000001</c:v>
                </c:pt>
                <c:pt idx="29">
                  <c:v>39.476976000000001</c:v>
                </c:pt>
                <c:pt idx="30">
                  <c:v>42.287322000000003</c:v>
                </c:pt>
                <c:pt idx="31">
                  <c:v>45.097667999999999</c:v>
                </c:pt>
                <c:pt idx="32">
                  <c:v>48.355229999999999</c:v>
                </c:pt>
                <c:pt idx="33">
                  <c:v>51.612791999999999</c:v>
                </c:pt>
                <c:pt idx="34">
                  <c:v>55.41921</c:v>
                </c:pt>
                <c:pt idx="35">
                  <c:v>59.225628</c:v>
                </c:pt>
                <c:pt idx="36">
                  <c:v>63.570737999999999</c:v>
                </c:pt>
                <c:pt idx="37">
                  <c:v>67.915847999999997</c:v>
                </c:pt>
                <c:pt idx="38">
                  <c:v>72.779322000000008</c:v>
                </c:pt>
                <c:pt idx="39">
                  <c:v>77.642796000000004</c:v>
                </c:pt>
                <c:pt idx="40">
                  <c:v>82.637944619999999</c:v>
                </c:pt>
                <c:pt idx="41">
                  <c:v>87.633093239999994</c:v>
                </c:pt>
                <c:pt idx="42">
                  <c:v>93.680571600000007</c:v>
                </c:pt>
                <c:pt idx="43">
                  <c:v>99.728049960000007</c:v>
                </c:pt>
                <c:pt idx="44">
                  <c:v>106.46983116000001</c:v>
                </c:pt>
                <c:pt idx="45">
                  <c:v>113.21161236</c:v>
                </c:pt>
                <c:pt idx="46">
                  <c:v>120.63260285999999</c:v>
                </c:pt>
                <c:pt idx="47">
                  <c:v>128.05359335999998</c:v>
                </c:pt>
                <c:pt idx="48">
                  <c:v>136.05316955999999</c:v>
                </c:pt>
                <c:pt idx="49">
                  <c:v>144.05274575999999</c:v>
                </c:pt>
                <c:pt idx="50">
                  <c:v>152.67115709999999</c:v>
                </c:pt>
                <c:pt idx="51">
                  <c:v>161.28956843999998</c:v>
                </c:pt>
                <c:pt idx="52">
                  <c:v>170.74818683999999</c:v>
                </c:pt>
                <c:pt idx="53">
                  <c:v>180.20680523999999</c:v>
                </c:pt>
                <c:pt idx="54">
                  <c:v>190.5307866</c:v>
                </c:pt>
                <c:pt idx="55">
                  <c:v>200.85476796</c:v>
                </c:pt>
                <c:pt idx="56">
                  <c:v>211.31962235999998</c:v>
                </c:pt>
                <c:pt idx="57">
                  <c:v>221.78447675999999</c:v>
                </c:pt>
                <c:pt idx="58">
                  <c:v>231.76633787999998</c:v>
                </c:pt>
                <c:pt idx="59">
                  <c:v>241.748199</c:v>
                </c:pt>
                <c:pt idx="60">
                  <c:v>251.19172386</c:v>
                </c:pt>
                <c:pt idx="61">
                  <c:v>260.63524871999999</c:v>
                </c:pt>
                <c:pt idx="62">
                  <c:v>271.646390550999</c:v>
                </c:pt>
                <c:pt idx="63">
                  <c:v>282.65753238199801</c:v>
                </c:pt>
                <c:pt idx="64">
                  <c:v>283.14945444566411</c:v>
                </c:pt>
                <c:pt idx="65">
                  <c:v>291.56206366630084</c:v>
                </c:pt>
                <c:pt idx="66">
                  <c:v>305.57116136114161</c:v>
                </c:pt>
                <c:pt idx="67">
                  <c:v>306.79065203073543</c:v>
                </c:pt>
                <c:pt idx="68">
                  <c:v>314.21172777167948</c:v>
                </c:pt>
                <c:pt idx="69">
                  <c:v>328.48960702524698</c:v>
                </c:pt>
                <c:pt idx="70">
                  <c:v>334.21786608122937</c:v>
                </c:pt>
                <c:pt idx="71">
                  <c:v>346.50540944017558</c:v>
                </c:pt>
                <c:pt idx="72">
                  <c:v>352.7009088913282</c:v>
                </c:pt>
                <c:pt idx="73">
                  <c:v>364.65036223929746</c:v>
                </c:pt>
                <c:pt idx="74">
                  <c:v>372.35002414928641</c:v>
                </c:pt>
                <c:pt idx="75">
                  <c:v>374.94790779363331</c:v>
                </c:pt>
                <c:pt idx="76">
                  <c:v>382.13130625686057</c:v>
                </c:pt>
                <c:pt idx="77">
                  <c:v>391.31315477497247</c:v>
                </c:pt>
                <c:pt idx="78">
                  <c:v>409.04394731064758</c:v>
                </c:pt>
                <c:pt idx="79">
                  <c:v>417.54691108671778</c:v>
                </c:pt>
                <c:pt idx="80">
                  <c:v>426.51880570801313</c:v>
                </c:pt>
                <c:pt idx="81">
                  <c:v>440.22598902305162</c:v>
                </c:pt>
                <c:pt idx="82">
                  <c:v>451.45091547749718</c:v>
                </c:pt>
                <c:pt idx="83">
                  <c:v>462.30766190998901</c:v>
                </c:pt>
                <c:pt idx="84">
                  <c:v>467.0098177826564</c:v>
                </c:pt>
                <c:pt idx="85">
                  <c:v>476.52231833150381</c:v>
                </c:pt>
                <c:pt idx="86">
                  <c:v>485.29778265642148</c:v>
                </c:pt>
                <c:pt idx="87">
                  <c:v>492.98865422612516</c:v>
                </c:pt>
                <c:pt idx="88">
                  <c:v>499.15135894621289</c:v>
                </c:pt>
                <c:pt idx="89">
                  <c:v>503.50257738748627</c:v>
                </c:pt>
                <c:pt idx="90">
                  <c:v>509.2487552140505</c:v>
                </c:pt>
                <c:pt idx="91">
                  <c:v>516.11063007683867</c:v>
                </c:pt>
                <c:pt idx="92">
                  <c:v>516.17385290889126</c:v>
                </c:pt>
                <c:pt idx="93">
                  <c:v>521.96432052689352</c:v>
                </c:pt>
                <c:pt idx="94">
                  <c:v>525.29619758507135</c:v>
                </c:pt>
                <c:pt idx="95">
                  <c:v>528.92431174533499</c:v>
                </c:pt>
                <c:pt idx="96">
                  <c:v>529.80936114160261</c:v>
                </c:pt>
                <c:pt idx="97">
                  <c:v>532.21588583973642</c:v>
                </c:pt>
                <c:pt idx="98">
                  <c:v>535.75467398463218</c:v>
                </c:pt>
                <c:pt idx="99">
                  <c:v>536.90384193194291</c:v>
                </c:pt>
                <c:pt idx="100">
                  <c:v>538.07904281009871</c:v>
                </c:pt>
                <c:pt idx="101">
                  <c:v>538.99154774972556</c:v>
                </c:pt>
                <c:pt idx="102">
                  <c:v>542.65407683863884</c:v>
                </c:pt>
                <c:pt idx="103">
                  <c:v>542.96275301866069</c:v>
                </c:pt>
                <c:pt idx="104">
                  <c:v>543.26331503841936</c:v>
                </c:pt>
                <c:pt idx="105">
                  <c:v>544.33979363336994</c:v>
                </c:pt>
                <c:pt idx="106">
                  <c:v>545.31045005488465</c:v>
                </c:pt>
                <c:pt idx="107">
                  <c:v>546.1066520307354</c:v>
                </c:pt>
                <c:pt idx="108">
                  <c:v>546.97621953896817</c:v>
                </c:pt>
                <c:pt idx="109">
                  <c:v>547.5736245883644</c:v>
                </c:pt>
                <c:pt idx="110">
                  <c:v>548.51655762897906</c:v>
                </c:pt>
                <c:pt idx="111">
                  <c:v>546.5762590559824</c:v>
                </c:pt>
                <c:pt idx="112">
                  <c:v>546.40146652030728</c:v>
                </c:pt>
                <c:pt idx="113">
                  <c:v>546.32590340285401</c:v>
                </c:pt>
                <c:pt idx="114">
                  <c:v>546.13843249176728</c:v>
                </c:pt>
                <c:pt idx="115">
                  <c:v>545.49978046103183</c:v>
                </c:pt>
                <c:pt idx="116">
                  <c:v>545.451433589462</c:v>
                </c:pt>
                <c:pt idx="117">
                  <c:v>544.70053567508228</c:v>
                </c:pt>
                <c:pt idx="118">
                  <c:v>543.91718111964872</c:v>
                </c:pt>
                <c:pt idx="119">
                  <c:v>542.86673545554333</c:v>
                </c:pt>
                <c:pt idx="120">
                  <c:v>542.16384632272229</c:v>
                </c:pt>
                <c:pt idx="121">
                  <c:v>540.48455323819974</c:v>
                </c:pt>
                <c:pt idx="122">
                  <c:v>539.30022392974763</c:v>
                </c:pt>
                <c:pt idx="123">
                  <c:v>537.57156970362223</c:v>
                </c:pt>
                <c:pt idx="124">
                  <c:v>536.98599780461029</c:v>
                </c:pt>
                <c:pt idx="125">
                  <c:v>535.25869593852894</c:v>
                </c:pt>
                <c:pt idx="126">
                  <c:v>534.93717233809002</c:v>
                </c:pt>
                <c:pt idx="127">
                  <c:v>532.80517672886936</c:v>
                </c:pt>
                <c:pt idx="128">
                  <c:v>532.21960482985742</c:v>
                </c:pt>
                <c:pt idx="129">
                  <c:v>530.49230296377607</c:v>
                </c:pt>
                <c:pt idx="130">
                  <c:v>530.17077936333715</c:v>
                </c:pt>
                <c:pt idx="131">
                  <c:v>528.03878375411648</c:v>
                </c:pt>
                <c:pt idx="132">
                  <c:v>527.45321185510454</c:v>
                </c:pt>
                <c:pt idx="133">
                  <c:v>525.72590998902319</c:v>
                </c:pt>
                <c:pt idx="134">
                  <c:v>525.40438638858427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22-4814-A474-DA7C4751F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935936"/>
        <c:axId val="98936512"/>
      </c:scatterChart>
      <c:valAx>
        <c:axId val="98935936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SF6 (pptv)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8936512"/>
        <c:crosses val="autoZero"/>
        <c:crossBetween val="midCat"/>
      </c:valAx>
      <c:valAx>
        <c:axId val="989365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CFC-12 (pptv)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89359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'Air Curves'!$D$3:$D$137</c:f>
              <c:numCache>
                <c:formatCode>General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1.2820922660000001E-2</c:v>
                </c:pt>
                <c:pt idx="5">
                  <c:v>4.2407667259999997E-2</c:v>
                </c:pt>
                <c:pt idx="6">
                  <c:v>7.3966861499999995E-2</c:v>
                </c:pt>
                <c:pt idx="7">
                  <c:v>0.1084847302</c:v>
                </c:pt>
                <c:pt idx="8">
                  <c:v>0.14793372299999999</c:v>
                </c:pt>
                <c:pt idx="9">
                  <c:v>0.19724496399999999</c:v>
                </c:pt>
                <c:pt idx="10">
                  <c:v>0.246556205</c:v>
                </c:pt>
                <c:pt idx="11">
                  <c:v>0.30572969420000001</c:v>
                </c:pt>
                <c:pt idx="12">
                  <c:v>0.37476543159999998</c:v>
                </c:pt>
                <c:pt idx="13">
                  <c:v>0.443801169</c:v>
                </c:pt>
                <c:pt idx="14">
                  <c:v>0.48818128589999998</c:v>
                </c:pt>
                <c:pt idx="15">
                  <c:v>0.53256140279999997</c:v>
                </c:pt>
                <c:pt idx="16">
                  <c:v>0.58187264379999992</c:v>
                </c:pt>
                <c:pt idx="17">
                  <c:v>0.63118388479999998</c:v>
                </c:pt>
                <c:pt idx="18">
                  <c:v>0.69035737399999997</c:v>
                </c:pt>
                <c:pt idx="19">
                  <c:v>0.74953086319999995</c:v>
                </c:pt>
                <c:pt idx="20">
                  <c:v>0.81363547650000001</c:v>
                </c:pt>
                <c:pt idx="21">
                  <c:v>0.87774008979999996</c:v>
                </c:pt>
                <c:pt idx="22">
                  <c:v>0.95170695130000005</c:v>
                </c:pt>
                <c:pt idx="23">
                  <c:v>1.0256738128</c:v>
                </c:pt>
                <c:pt idx="24">
                  <c:v>1.1095029224999999</c:v>
                </c:pt>
                <c:pt idx="25">
                  <c:v>1.1933320322000001</c:v>
                </c:pt>
                <c:pt idx="26">
                  <c:v>1.2919545142</c:v>
                </c:pt>
                <c:pt idx="27">
                  <c:v>1.3905769961999999</c:v>
                </c:pt>
                <c:pt idx="28">
                  <c:v>1.4990617263999999</c:v>
                </c:pt>
                <c:pt idx="29">
                  <c:v>1.6075464566000002</c:v>
                </c:pt>
                <c:pt idx="30">
                  <c:v>1.7357556832000001</c:v>
                </c:pt>
                <c:pt idx="31">
                  <c:v>1.8639649098</c:v>
                </c:pt>
                <c:pt idx="32">
                  <c:v>2.0069675086999998</c:v>
                </c:pt>
                <c:pt idx="33">
                  <c:v>2.1499701076000002</c:v>
                </c:pt>
                <c:pt idx="34">
                  <c:v>2.3176283270000004</c:v>
                </c:pt>
                <c:pt idx="35">
                  <c:v>2.4852865464000002</c:v>
                </c:pt>
                <c:pt idx="36">
                  <c:v>2.6726692622000003</c:v>
                </c:pt>
                <c:pt idx="37">
                  <c:v>2.860051978</c:v>
                </c:pt>
                <c:pt idx="38">
                  <c:v>3.0770214384000001</c:v>
                </c:pt>
                <c:pt idx="39">
                  <c:v>3.2939908987999997</c:v>
                </c:pt>
                <c:pt idx="40">
                  <c:v>3.5405471037999998</c:v>
                </c:pt>
                <c:pt idx="41">
                  <c:v>3.7871033087999999</c:v>
                </c:pt>
                <c:pt idx="42">
                  <c:v>4.0681773825</c:v>
                </c:pt>
                <c:pt idx="43">
                  <c:v>4.3492514562000002</c:v>
                </c:pt>
                <c:pt idx="44">
                  <c:v>4.6747056467999997</c:v>
                </c:pt>
                <c:pt idx="45">
                  <c:v>5.0001598374</c:v>
                </c:pt>
                <c:pt idx="46">
                  <c:v>5.3749252690000002</c:v>
                </c:pt>
                <c:pt idx="47">
                  <c:v>5.7496907005999995</c:v>
                </c:pt>
                <c:pt idx="48">
                  <c:v>6.1737673731999996</c:v>
                </c:pt>
                <c:pt idx="49">
                  <c:v>6.5978440457999996</c:v>
                </c:pt>
                <c:pt idx="50">
                  <c:v>7.0860253317000002</c:v>
                </c:pt>
                <c:pt idx="51">
                  <c:v>7.5742066175999998</c:v>
                </c:pt>
                <c:pt idx="52">
                  <c:v>8.1314236408999996</c:v>
                </c:pt>
                <c:pt idx="53">
                  <c:v>8.6886406641999994</c:v>
                </c:pt>
                <c:pt idx="54">
                  <c:v>9.3296867972000008</c:v>
                </c:pt>
                <c:pt idx="55">
                  <c:v>9.9707329302000005</c:v>
                </c:pt>
                <c:pt idx="56">
                  <c:v>10.705470421099999</c:v>
                </c:pt>
                <c:pt idx="57">
                  <c:v>11.440207912</c:v>
                </c:pt>
                <c:pt idx="58">
                  <c:v>12.283430133100001</c:v>
                </c:pt>
                <c:pt idx="59">
                  <c:v>13.126652354200001</c:v>
                </c:pt>
                <c:pt idx="60">
                  <c:v>14.0882215537</c:v>
                </c:pt>
                <c:pt idx="61">
                  <c:v>15.0497907532</c:v>
                </c:pt>
                <c:pt idx="62">
                  <c:v>16.785546436399997</c:v>
                </c:pt>
                <c:pt idx="63">
                  <c:v>18.521302119599998</c:v>
                </c:pt>
                <c:pt idx="64">
                  <c:v>19.783669889199999</c:v>
                </c:pt>
                <c:pt idx="65">
                  <c:v>21.233420374599998</c:v>
                </c:pt>
                <c:pt idx="66">
                  <c:v>22.683170860000001</c:v>
                </c:pt>
                <c:pt idx="67">
                  <c:v>24.251268323799998</c:v>
                </c:pt>
                <c:pt idx="68">
                  <c:v>25.829228035799996</c:v>
                </c:pt>
                <c:pt idx="69">
                  <c:v>27.4564989888</c:v>
                </c:pt>
                <c:pt idx="70">
                  <c:v>29.0837699418</c:v>
                </c:pt>
                <c:pt idx="71">
                  <c:v>31.167999999999996</c:v>
                </c:pt>
                <c:pt idx="72">
                  <c:v>32.713233333333335</c:v>
                </c:pt>
                <c:pt idx="73">
                  <c:v>34.572499999999998</c:v>
                </c:pt>
                <c:pt idx="74">
                  <c:v>36.753599999999999</c:v>
                </c:pt>
                <c:pt idx="75">
                  <c:v>39.912500000000001</c:v>
                </c:pt>
                <c:pt idx="76">
                  <c:v>42.358333333333334</c:v>
                </c:pt>
                <c:pt idx="77">
                  <c:v>44.808899999999994</c:v>
                </c:pt>
                <c:pt idx="78">
                  <c:v>47.478000000000009</c:v>
                </c:pt>
                <c:pt idx="79">
                  <c:v>51.061399999999992</c:v>
                </c:pt>
                <c:pt idx="80">
                  <c:v>53.847699999999996</c:v>
                </c:pt>
                <c:pt idx="81">
                  <c:v>56.634</c:v>
                </c:pt>
                <c:pt idx="82">
                  <c:v>60.756</c:v>
                </c:pt>
                <c:pt idx="83">
                  <c:v>64.331999999999994</c:v>
                </c:pt>
                <c:pt idx="84">
                  <c:v>67.354833333333332</c:v>
                </c:pt>
                <c:pt idx="85">
                  <c:v>70.683599999999998</c:v>
                </c:pt>
                <c:pt idx="86">
                  <c:v>73.1601</c:v>
                </c:pt>
                <c:pt idx="87">
                  <c:v>76.877666666666656</c:v>
                </c:pt>
                <c:pt idx="88">
                  <c:v>78.271333333333317</c:v>
                </c:pt>
                <c:pt idx="89">
                  <c:v>80.430933333333329</c:v>
                </c:pt>
                <c:pt idx="90">
                  <c:v>80.974300000000014</c:v>
                </c:pt>
                <c:pt idx="91">
                  <c:v>82.221900000000005</c:v>
                </c:pt>
                <c:pt idx="92">
                  <c:v>83.556266666666659</c:v>
                </c:pt>
                <c:pt idx="93">
                  <c:v>84.123000000000005</c:v>
                </c:pt>
                <c:pt idx="94">
                  <c:v>84.46</c:v>
                </c:pt>
                <c:pt idx="95">
                  <c:v>85.103200000000001</c:v>
                </c:pt>
                <c:pt idx="96">
                  <c:v>85.332999999999998</c:v>
                </c:pt>
                <c:pt idx="97">
                  <c:v>85.443533333332994</c:v>
                </c:pt>
                <c:pt idx="98">
                  <c:v>84.990166666666696</c:v>
                </c:pt>
                <c:pt idx="99">
                  <c:v>84.415166666666707</c:v>
                </c:pt>
                <c:pt idx="100">
                  <c:v>84.088999999999999</c:v>
                </c:pt>
                <c:pt idx="101">
                  <c:v>84.225666666666655</c:v>
                </c:pt>
                <c:pt idx="102">
                  <c:v>83.892333333333326</c:v>
                </c:pt>
                <c:pt idx="103">
                  <c:v>83.543833333333339</c:v>
                </c:pt>
                <c:pt idx="104">
                  <c:v>83.207666666666668</c:v>
                </c:pt>
                <c:pt idx="105">
                  <c:v>82.711333333333329</c:v>
                </c:pt>
                <c:pt idx="106">
                  <c:v>82.430999999999997</c:v>
                </c:pt>
                <c:pt idx="107">
                  <c:v>82.236666700000001</c:v>
                </c:pt>
                <c:pt idx="108">
                  <c:v>82.066666666666663</c:v>
                </c:pt>
                <c:pt idx="109">
                  <c:v>81.652500000000003</c:v>
                </c:pt>
                <c:pt idx="110">
                  <c:v>81.476000000000013</c:v>
                </c:pt>
                <c:pt idx="111">
                  <c:v>81.159333333333336</c:v>
                </c:pt>
                <c:pt idx="112">
                  <c:v>80.483000000000004</c:v>
                </c:pt>
                <c:pt idx="113">
                  <c:v>80.145499999999998</c:v>
                </c:pt>
                <c:pt idx="114">
                  <c:v>79.786333333333346</c:v>
                </c:pt>
                <c:pt idx="115">
                  <c:v>79.335000000000008</c:v>
                </c:pt>
                <c:pt idx="116">
                  <c:v>79.477573333333325</c:v>
                </c:pt>
                <c:pt idx="117">
                  <c:v>78.931251666666668</c:v>
                </c:pt>
                <c:pt idx="118">
                  <c:v>78.603666666666655</c:v>
                </c:pt>
                <c:pt idx="119">
                  <c:v>78.134000000000015</c:v>
                </c:pt>
                <c:pt idx="120">
                  <c:v>77.804999999999993</c:v>
                </c:pt>
                <c:pt idx="121">
                  <c:v>77.155666666666662</c:v>
                </c:pt>
                <c:pt idx="122">
                  <c:v>76.966333333333338</c:v>
                </c:pt>
                <c:pt idx="123">
                  <c:v>76.51766666666667</c:v>
                </c:pt>
                <c:pt idx="124">
                  <c:v>76.345333333333329</c:v>
                </c:pt>
                <c:pt idx="125">
                  <c:v>75.833833333333345</c:v>
                </c:pt>
                <c:pt idx="126">
                  <c:v>75.655333333333331</c:v>
                </c:pt>
                <c:pt idx="127">
                  <c:v>75.206666666666663</c:v>
                </c:pt>
                <c:pt idx="128">
                  <c:v>75.034333333333322</c:v>
                </c:pt>
                <c:pt idx="129">
                  <c:v>74.522833333333338</c:v>
                </c:pt>
                <c:pt idx="130">
                  <c:v>74.344333333333324</c:v>
                </c:pt>
                <c:pt idx="131">
                  <c:v>73.895666666666656</c:v>
                </c:pt>
                <c:pt idx="132">
                  <c:v>73.723333333333315</c:v>
                </c:pt>
                <c:pt idx="133">
                  <c:v>73.211833333333331</c:v>
                </c:pt>
                <c:pt idx="134">
                  <c:v>73.033333333333317</c:v>
                </c:pt>
              </c:numCache>
            </c:numRef>
          </c:xVal>
          <c:yVal>
            <c:numRef>
              <c:f>'Air Curves'!#REF!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'Air Curves'!#REF!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2C9-4973-AA26-67FC836D5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939392"/>
        <c:axId val="98939968"/>
      </c:scatterChart>
      <c:valAx>
        <c:axId val="98939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CFC-113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8939968"/>
        <c:crosses val="autoZero"/>
        <c:crossBetween val="midCat"/>
      </c:valAx>
      <c:valAx>
        <c:axId val="989399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HFC-134a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893939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aseline="0"/>
              <a:t>Tracer Input Functions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7738344757265057E-2"/>
          <c:y val="7.1872104148222496E-2"/>
          <c:w val="0.81865393768784078"/>
          <c:h val="0.80584377307446498"/>
        </c:manualLayout>
      </c:layout>
      <c:scatterChart>
        <c:scatterStyle val="lineMarker"/>
        <c:varyColors val="0"/>
        <c:ser>
          <c:idx val="2"/>
          <c:order val="0"/>
          <c:tx>
            <c:strRef>
              <c:f>'Air Curves'!$B$2</c:f>
              <c:strCache>
                <c:ptCount val="1"/>
                <c:pt idx="0">
                  <c:v>cfc-12</c:v>
                </c:pt>
              </c:strCache>
            </c:strRef>
          </c:tx>
          <c:marker>
            <c:symbol val="none"/>
          </c:marker>
          <c:xVal>
            <c:numRef>
              <c:f>'Air Curves'!$A$3:$A$144</c:f>
              <c:numCache>
                <c:formatCode>General</c:formatCode>
                <c:ptCount val="142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1953.5</c:v>
                </c:pt>
                <c:pt idx="15">
                  <c:v>1954</c:v>
                </c:pt>
                <c:pt idx="16">
                  <c:v>1954.5</c:v>
                </c:pt>
                <c:pt idx="17">
                  <c:v>1955</c:v>
                </c:pt>
                <c:pt idx="18">
                  <c:v>1955.5</c:v>
                </c:pt>
                <c:pt idx="19">
                  <c:v>1956</c:v>
                </c:pt>
                <c:pt idx="20">
                  <c:v>1956.5</c:v>
                </c:pt>
                <c:pt idx="21">
                  <c:v>1957</c:v>
                </c:pt>
                <c:pt idx="22">
                  <c:v>1957.5</c:v>
                </c:pt>
                <c:pt idx="23">
                  <c:v>1958</c:v>
                </c:pt>
                <c:pt idx="24">
                  <c:v>1958.5</c:v>
                </c:pt>
                <c:pt idx="25">
                  <c:v>1959</c:v>
                </c:pt>
                <c:pt idx="26">
                  <c:v>1959.5</c:v>
                </c:pt>
                <c:pt idx="27">
                  <c:v>1960</c:v>
                </c:pt>
                <c:pt idx="28">
                  <c:v>1960.5</c:v>
                </c:pt>
                <c:pt idx="29">
                  <c:v>1961</c:v>
                </c:pt>
                <c:pt idx="30">
                  <c:v>1961.5</c:v>
                </c:pt>
                <c:pt idx="31">
                  <c:v>1962</c:v>
                </c:pt>
                <c:pt idx="32">
                  <c:v>1962.5</c:v>
                </c:pt>
                <c:pt idx="33">
                  <c:v>1963</c:v>
                </c:pt>
                <c:pt idx="34">
                  <c:v>1963.5</c:v>
                </c:pt>
                <c:pt idx="35">
                  <c:v>1964</c:v>
                </c:pt>
                <c:pt idx="36">
                  <c:v>1964.5</c:v>
                </c:pt>
                <c:pt idx="37">
                  <c:v>1965</c:v>
                </c:pt>
                <c:pt idx="38">
                  <c:v>1965.5</c:v>
                </c:pt>
                <c:pt idx="39">
                  <c:v>1966</c:v>
                </c:pt>
                <c:pt idx="40">
                  <c:v>1966.5</c:v>
                </c:pt>
                <c:pt idx="41">
                  <c:v>1967</c:v>
                </c:pt>
                <c:pt idx="42">
                  <c:v>1967.5</c:v>
                </c:pt>
                <c:pt idx="43">
                  <c:v>1968</c:v>
                </c:pt>
                <c:pt idx="44">
                  <c:v>1968.5</c:v>
                </c:pt>
                <c:pt idx="45">
                  <c:v>1969</c:v>
                </c:pt>
                <c:pt idx="46">
                  <c:v>1969.5</c:v>
                </c:pt>
                <c:pt idx="47">
                  <c:v>1970</c:v>
                </c:pt>
                <c:pt idx="48">
                  <c:v>1970.5</c:v>
                </c:pt>
                <c:pt idx="49">
                  <c:v>1971</c:v>
                </c:pt>
                <c:pt idx="50">
                  <c:v>1971.5</c:v>
                </c:pt>
                <c:pt idx="51">
                  <c:v>1972</c:v>
                </c:pt>
                <c:pt idx="52">
                  <c:v>1972.5</c:v>
                </c:pt>
                <c:pt idx="53">
                  <c:v>1973</c:v>
                </c:pt>
                <c:pt idx="54">
                  <c:v>1973.5</c:v>
                </c:pt>
                <c:pt idx="55">
                  <c:v>1974</c:v>
                </c:pt>
                <c:pt idx="56">
                  <c:v>1974.5</c:v>
                </c:pt>
                <c:pt idx="57">
                  <c:v>1975</c:v>
                </c:pt>
                <c:pt idx="58">
                  <c:v>1975.5</c:v>
                </c:pt>
                <c:pt idx="59">
                  <c:v>1976</c:v>
                </c:pt>
                <c:pt idx="60">
                  <c:v>1976.5</c:v>
                </c:pt>
                <c:pt idx="61">
                  <c:v>1977</c:v>
                </c:pt>
                <c:pt idx="62">
                  <c:v>1977.5</c:v>
                </c:pt>
                <c:pt idx="63">
                  <c:v>1978.5</c:v>
                </c:pt>
                <c:pt idx="64">
                  <c:v>1979</c:v>
                </c:pt>
                <c:pt idx="65">
                  <c:v>1979.5</c:v>
                </c:pt>
                <c:pt idx="66">
                  <c:v>1980</c:v>
                </c:pt>
                <c:pt idx="67">
                  <c:v>1980.5</c:v>
                </c:pt>
                <c:pt idx="68">
                  <c:v>1981</c:v>
                </c:pt>
                <c:pt idx="69">
                  <c:v>1981.5</c:v>
                </c:pt>
                <c:pt idx="70">
                  <c:v>1982</c:v>
                </c:pt>
                <c:pt idx="71">
                  <c:v>1982.5</c:v>
                </c:pt>
                <c:pt idx="72">
                  <c:v>1983</c:v>
                </c:pt>
                <c:pt idx="73">
                  <c:v>1983.5</c:v>
                </c:pt>
                <c:pt idx="74">
                  <c:v>1984</c:v>
                </c:pt>
                <c:pt idx="75">
                  <c:v>1984.5</c:v>
                </c:pt>
                <c:pt idx="76">
                  <c:v>1985</c:v>
                </c:pt>
                <c:pt idx="77">
                  <c:v>1985.5</c:v>
                </c:pt>
                <c:pt idx="78">
                  <c:v>1986</c:v>
                </c:pt>
                <c:pt idx="79">
                  <c:v>1986.5</c:v>
                </c:pt>
                <c:pt idx="80">
                  <c:v>1987</c:v>
                </c:pt>
                <c:pt idx="81">
                  <c:v>1987.5</c:v>
                </c:pt>
                <c:pt idx="82">
                  <c:v>1988</c:v>
                </c:pt>
                <c:pt idx="83">
                  <c:v>1988.5</c:v>
                </c:pt>
                <c:pt idx="84">
                  <c:v>1989</c:v>
                </c:pt>
                <c:pt idx="85">
                  <c:v>1989.5</c:v>
                </c:pt>
                <c:pt idx="86">
                  <c:v>1990</c:v>
                </c:pt>
                <c:pt idx="87">
                  <c:v>1990.5</c:v>
                </c:pt>
                <c:pt idx="88">
                  <c:v>1991</c:v>
                </c:pt>
                <c:pt idx="89">
                  <c:v>1991.5</c:v>
                </c:pt>
                <c:pt idx="90">
                  <c:v>1992</c:v>
                </c:pt>
                <c:pt idx="91">
                  <c:v>1992.5</c:v>
                </c:pt>
                <c:pt idx="92">
                  <c:v>1993</c:v>
                </c:pt>
                <c:pt idx="93">
                  <c:v>1993.5</c:v>
                </c:pt>
                <c:pt idx="94">
                  <c:v>1994</c:v>
                </c:pt>
                <c:pt idx="95">
                  <c:v>1994.5</c:v>
                </c:pt>
                <c:pt idx="96">
                  <c:v>1995</c:v>
                </c:pt>
                <c:pt idx="97">
                  <c:v>1995.5</c:v>
                </c:pt>
                <c:pt idx="98">
                  <c:v>1996</c:v>
                </c:pt>
                <c:pt idx="99">
                  <c:v>1996.5</c:v>
                </c:pt>
                <c:pt idx="100">
                  <c:v>1997</c:v>
                </c:pt>
                <c:pt idx="101">
                  <c:v>1997.5</c:v>
                </c:pt>
                <c:pt idx="102">
                  <c:v>1998</c:v>
                </c:pt>
                <c:pt idx="103">
                  <c:v>1998.5</c:v>
                </c:pt>
                <c:pt idx="104">
                  <c:v>1999</c:v>
                </c:pt>
                <c:pt idx="105">
                  <c:v>1999.5</c:v>
                </c:pt>
                <c:pt idx="106">
                  <c:v>2000</c:v>
                </c:pt>
                <c:pt idx="107">
                  <c:v>2000.5</c:v>
                </c:pt>
                <c:pt idx="108">
                  <c:v>2001</c:v>
                </c:pt>
                <c:pt idx="109">
                  <c:v>2001.5</c:v>
                </c:pt>
                <c:pt idx="110">
                  <c:v>2002</c:v>
                </c:pt>
                <c:pt idx="111">
                  <c:v>2002.5</c:v>
                </c:pt>
                <c:pt idx="112">
                  <c:v>2003</c:v>
                </c:pt>
                <c:pt idx="113">
                  <c:v>2003.5</c:v>
                </c:pt>
                <c:pt idx="114">
                  <c:v>2004</c:v>
                </c:pt>
                <c:pt idx="115">
                  <c:v>2004.5</c:v>
                </c:pt>
                <c:pt idx="116">
                  <c:v>2005</c:v>
                </c:pt>
                <c:pt idx="117">
                  <c:v>2005.5</c:v>
                </c:pt>
                <c:pt idx="118">
                  <c:v>2006</c:v>
                </c:pt>
                <c:pt idx="119">
                  <c:v>2006.5</c:v>
                </c:pt>
                <c:pt idx="120">
                  <c:v>2007</c:v>
                </c:pt>
                <c:pt idx="121">
                  <c:v>2007.5</c:v>
                </c:pt>
                <c:pt idx="122">
                  <c:v>2008</c:v>
                </c:pt>
                <c:pt idx="123">
                  <c:v>2008.5</c:v>
                </c:pt>
                <c:pt idx="124">
                  <c:v>2009</c:v>
                </c:pt>
                <c:pt idx="125">
                  <c:v>2009.5</c:v>
                </c:pt>
                <c:pt idx="126">
                  <c:v>2010</c:v>
                </c:pt>
                <c:pt idx="127">
                  <c:v>2010.5</c:v>
                </c:pt>
                <c:pt idx="128">
                  <c:v>2011</c:v>
                </c:pt>
                <c:pt idx="129">
                  <c:v>2011.5</c:v>
                </c:pt>
                <c:pt idx="130">
                  <c:v>2012</c:v>
                </c:pt>
                <c:pt idx="131">
                  <c:v>2012.5</c:v>
                </c:pt>
                <c:pt idx="132">
                  <c:v>2013</c:v>
                </c:pt>
                <c:pt idx="133">
                  <c:v>2013.5</c:v>
                </c:pt>
                <c:pt idx="134">
                  <c:v>2014</c:v>
                </c:pt>
                <c:pt idx="135">
                  <c:v>2014.5</c:v>
                </c:pt>
                <c:pt idx="136">
                  <c:v>2015</c:v>
                </c:pt>
                <c:pt idx="137">
                  <c:v>2015.5</c:v>
                </c:pt>
                <c:pt idx="138">
                  <c:v>2016</c:v>
                </c:pt>
                <c:pt idx="139">
                  <c:v>2016.5</c:v>
                </c:pt>
                <c:pt idx="140">
                  <c:v>2017</c:v>
                </c:pt>
                <c:pt idx="141">
                  <c:v>2017.5</c:v>
                </c:pt>
              </c:numCache>
            </c:numRef>
          </c:xVal>
          <c:yVal>
            <c:numRef>
              <c:f>'Air Curves'!$B$3:$B$144</c:f>
              <c:numCache>
                <c:formatCode>General</c:formatCode>
                <c:ptCount val="142"/>
                <c:pt idx="0">
                  <c:v>0.33541199999999999</c:v>
                </c:pt>
                <c:pt idx="1">
                  <c:v>0.47770800000000002</c:v>
                </c:pt>
                <c:pt idx="2">
                  <c:v>0.66066000000000003</c:v>
                </c:pt>
                <c:pt idx="3">
                  <c:v>0.88426800000000005</c:v>
                </c:pt>
                <c:pt idx="4">
                  <c:v>1.1790240000000001</c:v>
                </c:pt>
                <c:pt idx="5">
                  <c:v>1.5550919999999999</c:v>
                </c:pt>
                <c:pt idx="6">
                  <c:v>2.1547679999999998</c:v>
                </c:pt>
                <c:pt idx="7">
                  <c:v>3.1101839999999998</c:v>
                </c:pt>
                <c:pt idx="8">
                  <c:v>4.37052</c:v>
                </c:pt>
                <c:pt idx="9">
                  <c:v>5.762988</c:v>
                </c:pt>
                <c:pt idx="10">
                  <c:v>7.2774239999999999</c:v>
                </c:pt>
                <c:pt idx="11">
                  <c:v>8.9341559999999998</c:v>
                </c:pt>
                <c:pt idx="12">
                  <c:v>10.692527999999999</c:v>
                </c:pt>
                <c:pt idx="13">
                  <c:v>12.593196000000001</c:v>
                </c:pt>
                <c:pt idx="14">
                  <c:v>13.665497999999999</c:v>
                </c:pt>
                <c:pt idx="15">
                  <c:v>14.7378</c:v>
                </c:pt>
                <c:pt idx="16">
                  <c:v>15.942233999999999</c:v>
                </c:pt>
                <c:pt idx="17">
                  <c:v>17.146667999999998</c:v>
                </c:pt>
                <c:pt idx="18">
                  <c:v>18.523890000000002</c:v>
                </c:pt>
                <c:pt idx="19">
                  <c:v>19.901112000000001</c:v>
                </c:pt>
                <c:pt idx="20">
                  <c:v>21.481614</c:v>
                </c:pt>
                <c:pt idx="21">
                  <c:v>23.062116</c:v>
                </c:pt>
                <c:pt idx="22">
                  <c:v>24.779831999999999</c:v>
                </c:pt>
                <c:pt idx="23">
                  <c:v>26.497547999999998</c:v>
                </c:pt>
                <c:pt idx="24">
                  <c:v>28.357559999999999</c:v>
                </c:pt>
                <c:pt idx="25">
                  <c:v>30.217572000000001</c:v>
                </c:pt>
                <c:pt idx="26">
                  <c:v>32.367258</c:v>
                </c:pt>
                <c:pt idx="27">
                  <c:v>34.516944000000002</c:v>
                </c:pt>
                <c:pt idx="28">
                  <c:v>36.996960000000001</c:v>
                </c:pt>
                <c:pt idx="29">
                  <c:v>39.476976000000001</c:v>
                </c:pt>
                <c:pt idx="30">
                  <c:v>42.287322000000003</c:v>
                </c:pt>
                <c:pt idx="31">
                  <c:v>45.097667999999999</c:v>
                </c:pt>
                <c:pt idx="32">
                  <c:v>48.355229999999999</c:v>
                </c:pt>
                <c:pt idx="33">
                  <c:v>51.612791999999999</c:v>
                </c:pt>
                <c:pt idx="34">
                  <c:v>55.41921</c:v>
                </c:pt>
                <c:pt idx="35">
                  <c:v>59.225628</c:v>
                </c:pt>
                <c:pt idx="36">
                  <c:v>63.570737999999999</c:v>
                </c:pt>
                <c:pt idx="37">
                  <c:v>67.915847999999997</c:v>
                </c:pt>
                <c:pt idx="38">
                  <c:v>72.779322000000008</c:v>
                </c:pt>
                <c:pt idx="39">
                  <c:v>77.642796000000004</c:v>
                </c:pt>
                <c:pt idx="40">
                  <c:v>82.637944619999999</c:v>
                </c:pt>
                <c:pt idx="41">
                  <c:v>87.633093239999994</c:v>
                </c:pt>
                <c:pt idx="42">
                  <c:v>93.680571600000007</c:v>
                </c:pt>
                <c:pt idx="43">
                  <c:v>99.728049960000007</c:v>
                </c:pt>
                <c:pt idx="44">
                  <c:v>106.46983116000001</c:v>
                </c:pt>
                <c:pt idx="45">
                  <c:v>113.21161236</c:v>
                </c:pt>
                <c:pt idx="46">
                  <c:v>120.63260285999999</c:v>
                </c:pt>
                <c:pt idx="47">
                  <c:v>128.05359335999998</c:v>
                </c:pt>
                <c:pt idx="48">
                  <c:v>136.05316955999999</c:v>
                </c:pt>
                <c:pt idx="49">
                  <c:v>144.05274575999999</c:v>
                </c:pt>
                <c:pt idx="50">
                  <c:v>152.67115709999999</c:v>
                </c:pt>
                <c:pt idx="51">
                  <c:v>161.28956843999998</c:v>
                </c:pt>
                <c:pt idx="52">
                  <c:v>170.74818683999999</c:v>
                </c:pt>
                <c:pt idx="53">
                  <c:v>180.20680523999999</c:v>
                </c:pt>
                <c:pt idx="54">
                  <c:v>190.5307866</c:v>
                </c:pt>
                <c:pt idx="55">
                  <c:v>200.85476796</c:v>
                </c:pt>
                <c:pt idx="56">
                  <c:v>211.31962235999998</c:v>
                </c:pt>
                <c:pt idx="57">
                  <c:v>221.78447675999999</c:v>
                </c:pt>
                <c:pt idx="58">
                  <c:v>231.76633787999998</c:v>
                </c:pt>
                <c:pt idx="59">
                  <c:v>241.748199</c:v>
                </c:pt>
                <c:pt idx="60">
                  <c:v>251.19172386</c:v>
                </c:pt>
                <c:pt idx="61">
                  <c:v>260.63524871999999</c:v>
                </c:pt>
                <c:pt idx="62">
                  <c:v>271.646390550999</c:v>
                </c:pt>
                <c:pt idx="63">
                  <c:v>282.65753238199801</c:v>
                </c:pt>
                <c:pt idx="64">
                  <c:v>283.14945444566411</c:v>
                </c:pt>
                <c:pt idx="65">
                  <c:v>291.56206366630084</c:v>
                </c:pt>
                <c:pt idx="66">
                  <c:v>305.57116136114161</c:v>
                </c:pt>
                <c:pt idx="67">
                  <c:v>306.79065203073543</c:v>
                </c:pt>
                <c:pt idx="68">
                  <c:v>314.21172777167948</c:v>
                </c:pt>
                <c:pt idx="69">
                  <c:v>328.48960702524698</c:v>
                </c:pt>
                <c:pt idx="70">
                  <c:v>334.21786608122937</c:v>
                </c:pt>
                <c:pt idx="71">
                  <c:v>346.50540944017558</c:v>
                </c:pt>
                <c:pt idx="72">
                  <c:v>352.7009088913282</c:v>
                </c:pt>
                <c:pt idx="73">
                  <c:v>364.65036223929746</c:v>
                </c:pt>
                <c:pt idx="74">
                  <c:v>372.35002414928641</c:v>
                </c:pt>
                <c:pt idx="75">
                  <c:v>374.94790779363331</c:v>
                </c:pt>
                <c:pt idx="76">
                  <c:v>382.13130625686057</c:v>
                </c:pt>
                <c:pt idx="77">
                  <c:v>391.31315477497247</c:v>
                </c:pt>
                <c:pt idx="78">
                  <c:v>409.04394731064758</c:v>
                </c:pt>
                <c:pt idx="79">
                  <c:v>417.54691108671778</c:v>
                </c:pt>
                <c:pt idx="80">
                  <c:v>426.51880570801313</c:v>
                </c:pt>
                <c:pt idx="81">
                  <c:v>440.22598902305162</c:v>
                </c:pt>
                <c:pt idx="82">
                  <c:v>451.45091547749718</c:v>
                </c:pt>
                <c:pt idx="83">
                  <c:v>462.30766190998901</c:v>
                </c:pt>
                <c:pt idx="84">
                  <c:v>467.0098177826564</c:v>
                </c:pt>
                <c:pt idx="85">
                  <c:v>476.52231833150381</c:v>
                </c:pt>
                <c:pt idx="86">
                  <c:v>485.29778265642148</c:v>
                </c:pt>
                <c:pt idx="87">
                  <c:v>492.98865422612516</c:v>
                </c:pt>
                <c:pt idx="88">
                  <c:v>499.15135894621289</c:v>
                </c:pt>
                <c:pt idx="89">
                  <c:v>503.50257738748627</c:v>
                </c:pt>
                <c:pt idx="90">
                  <c:v>509.2487552140505</c:v>
                </c:pt>
                <c:pt idx="91">
                  <c:v>516.11063007683867</c:v>
                </c:pt>
                <c:pt idx="92">
                  <c:v>516.17385290889126</c:v>
                </c:pt>
                <c:pt idx="93">
                  <c:v>521.96432052689352</c:v>
                </c:pt>
                <c:pt idx="94">
                  <c:v>525.29619758507135</c:v>
                </c:pt>
                <c:pt idx="95">
                  <c:v>528.92431174533499</c:v>
                </c:pt>
                <c:pt idx="96">
                  <c:v>529.80936114160261</c:v>
                </c:pt>
                <c:pt idx="97">
                  <c:v>532.21588583973642</c:v>
                </c:pt>
                <c:pt idx="98">
                  <c:v>535.75467398463218</c:v>
                </c:pt>
                <c:pt idx="99">
                  <c:v>536.90384193194291</c:v>
                </c:pt>
                <c:pt idx="100">
                  <c:v>538.07904281009871</c:v>
                </c:pt>
                <c:pt idx="101">
                  <c:v>538.99154774972556</c:v>
                </c:pt>
                <c:pt idx="102">
                  <c:v>542.65407683863884</c:v>
                </c:pt>
                <c:pt idx="103">
                  <c:v>542.96275301866069</c:v>
                </c:pt>
                <c:pt idx="104">
                  <c:v>543.26331503841936</c:v>
                </c:pt>
                <c:pt idx="105">
                  <c:v>544.33979363336994</c:v>
                </c:pt>
                <c:pt idx="106">
                  <c:v>545.31045005488465</c:v>
                </c:pt>
                <c:pt idx="107">
                  <c:v>546.1066520307354</c:v>
                </c:pt>
                <c:pt idx="108">
                  <c:v>546.97621953896817</c:v>
                </c:pt>
                <c:pt idx="109">
                  <c:v>547.5736245883644</c:v>
                </c:pt>
                <c:pt idx="110">
                  <c:v>548.51655762897906</c:v>
                </c:pt>
                <c:pt idx="111">
                  <c:v>546.5762590559824</c:v>
                </c:pt>
                <c:pt idx="112">
                  <c:v>546.40146652030728</c:v>
                </c:pt>
                <c:pt idx="113">
                  <c:v>546.32590340285401</c:v>
                </c:pt>
                <c:pt idx="114">
                  <c:v>546.13843249176728</c:v>
                </c:pt>
                <c:pt idx="115">
                  <c:v>545.49978046103183</c:v>
                </c:pt>
                <c:pt idx="116">
                  <c:v>545.451433589462</c:v>
                </c:pt>
                <c:pt idx="117">
                  <c:v>544.70053567508228</c:v>
                </c:pt>
                <c:pt idx="118">
                  <c:v>543.91718111964872</c:v>
                </c:pt>
                <c:pt idx="119">
                  <c:v>542.86673545554333</c:v>
                </c:pt>
                <c:pt idx="120">
                  <c:v>542.16384632272229</c:v>
                </c:pt>
                <c:pt idx="121">
                  <c:v>540.48455323819974</c:v>
                </c:pt>
                <c:pt idx="122">
                  <c:v>539.30022392974763</c:v>
                </c:pt>
                <c:pt idx="123">
                  <c:v>537.57156970362223</c:v>
                </c:pt>
                <c:pt idx="124">
                  <c:v>536.98599780461029</c:v>
                </c:pt>
                <c:pt idx="125">
                  <c:v>535.25869593852894</c:v>
                </c:pt>
                <c:pt idx="126">
                  <c:v>534.93717233809002</c:v>
                </c:pt>
                <c:pt idx="127">
                  <c:v>532.80517672886936</c:v>
                </c:pt>
                <c:pt idx="128">
                  <c:v>532.21960482985742</c:v>
                </c:pt>
                <c:pt idx="129">
                  <c:v>530.49230296377607</c:v>
                </c:pt>
                <c:pt idx="130">
                  <c:v>530.17077936333715</c:v>
                </c:pt>
                <c:pt idx="131">
                  <c:v>528.03878375411648</c:v>
                </c:pt>
                <c:pt idx="132">
                  <c:v>527.45321185510454</c:v>
                </c:pt>
                <c:pt idx="133">
                  <c:v>525.72590998902319</c:v>
                </c:pt>
                <c:pt idx="134">
                  <c:v>525.40438638858427</c:v>
                </c:pt>
                <c:pt idx="135">
                  <c:v>521.46166773999994</c:v>
                </c:pt>
                <c:pt idx="136">
                  <c:v>520.09652180000012</c:v>
                </c:pt>
                <c:pt idx="137">
                  <c:v>518.7313758600003</c:v>
                </c:pt>
                <c:pt idx="138">
                  <c:v>517.36622992000048</c:v>
                </c:pt>
                <c:pt idx="139">
                  <c:v>516.00108397999975</c:v>
                </c:pt>
                <c:pt idx="140">
                  <c:v>514.63593803999993</c:v>
                </c:pt>
                <c:pt idx="141">
                  <c:v>513.27079210000011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A9-4EB4-8AAA-484F657A5841}"/>
            </c:ext>
          </c:extLst>
        </c:ser>
        <c:ser>
          <c:idx val="3"/>
          <c:order val="1"/>
          <c:tx>
            <c:strRef>
              <c:f>'Air Curves'!$C$2</c:f>
              <c:strCache>
                <c:ptCount val="1"/>
                <c:pt idx="0">
                  <c:v>cfc-11</c:v>
                </c:pt>
              </c:strCache>
            </c:strRef>
          </c:tx>
          <c:marker>
            <c:symbol val="none"/>
          </c:marker>
          <c:xVal>
            <c:numRef>
              <c:f>'Air Curves'!$A$3:$A$144</c:f>
              <c:numCache>
                <c:formatCode>General</c:formatCode>
                <c:ptCount val="142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1953.5</c:v>
                </c:pt>
                <c:pt idx="15">
                  <c:v>1954</c:v>
                </c:pt>
                <c:pt idx="16">
                  <c:v>1954.5</c:v>
                </c:pt>
                <c:pt idx="17">
                  <c:v>1955</c:v>
                </c:pt>
                <c:pt idx="18">
                  <c:v>1955.5</c:v>
                </c:pt>
                <c:pt idx="19">
                  <c:v>1956</c:v>
                </c:pt>
                <c:pt idx="20">
                  <c:v>1956.5</c:v>
                </c:pt>
                <c:pt idx="21">
                  <c:v>1957</c:v>
                </c:pt>
                <c:pt idx="22">
                  <c:v>1957.5</c:v>
                </c:pt>
                <c:pt idx="23">
                  <c:v>1958</c:v>
                </c:pt>
                <c:pt idx="24">
                  <c:v>1958.5</c:v>
                </c:pt>
                <c:pt idx="25">
                  <c:v>1959</c:v>
                </c:pt>
                <c:pt idx="26">
                  <c:v>1959.5</c:v>
                </c:pt>
                <c:pt idx="27">
                  <c:v>1960</c:v>
                </c:pt>
                <c:pt idx="28">
                  <c:v>1960.5</c:v>
                </c:pt>
                <c:pt idx="29">
                  <c:v>1961</c:v>
                </c:pt>
                <c:pt idx="30">
                  <c:v>1961.5</c:v>
                </c:pt>
                <c:pt idx="31">
                  <c:v>1962</c:v>
                </c:pt>
                <c:pt idx="32">
                  <c:v>1962.5</c:v>
                </c:pt>
                <c:pt idx="33">
                  <c:v>1963</c:v>
                </c:pt>
                <c:pt idx="34">
                  <c:v>1963.5</c:v>
                </c:pt>
                <c:pt idx="35">
                  <c:v>1964</c:v>
                </c:pt>
                <c:pt idx="36">
                  <c:v>1964.5</c:v>
                </c:pt>
                <c:pt idx="37">
                  <c:v>1965</c:v>
                </c:pt>
                <c:pt idx="38">
                  <c:v>1965.5</c:v>
                </c:pt>
                <c:pt idx="39">
                  <c:v>1966</c:v>
                </c:pt>
                <c:pt idx="40">
                  <c:v>1966.5</c:v>
                </c:pt>
                <c:pt idx="41">
                  <c:v>1967</c:v>
                </c:pt>
                <c:pt idx="42">
                  <c:v>1967.5</c:v>
                </c:pt>
                <c:pt idx="43">
                  <c:v>1968</c:v>
                </c:pt>
                <c:pt idx="44">
                  <c:v>1968.5</c:v>
                </c:pt>
                <c:pt idx="45">
                  <c:v>1969</c:v>
                </c:pt>
                <c:pt idx="46">
                  <c:v>1969.5</c:v>
                </c:pt>
                <c:pt idx="47">
                  <c:v>1970</c:v>
                </c:pt>
                <c:pt idx="48">
                  <c:v>1970.5</c:v>
                </c:pt>
                <c:pt idx="49">
                  <c:v>1971</c:v>
                </c:pt>
                <c:pt idx="50">
                  <c:v>1971.5</c:v>
                </c:pt>
                <c:pt idx="51">
                  <c:v>1972</c:v>
                </c:pt>
                <c:pt idx="52">
                  <c:v>1972.5</c:v>
                </c:pt>
                <c:pt idx="53">
                  <c:v>1973</c:v>
                </c:pt>
                <c:pt idx="54">
                  <c:v>1973.5</c:v>
                </c:pt>
                <c:pt idx="55">
                  <c:v>1974</c:v>
                </c:pt>
                <c:pt idx="56">
                  <c:v>1974.5</c:v>
                </c:pt>
                <c:pt idx="57">
                  <c:v>1975</c:v>
                </c:pt>
                <c:pt idx="58">
                  <c:v>1975.5</c:v>
                </c:pt>
                <c:pt idx="59">
                  <c:v>1976</c:v>
                </c:pt>
                <c:pt idx="60">
                  <c:v>1976.5</c:v>
                </c:pt>
                <c:pt idx="61">
                  <c:v>1977</c:v>
                </c:pt>
                <c:pt idx="62">
                  <c:v>1977.5</c:v>
                </c:pt>
                <c:pt idx="63">
                  <c:v>1978.5</c:v>
                </c:pt>
                <c:pt idx="64">
                  <c:v>1979</c:v>
                </c:pt>
                <c:pt idx="65">
                  <c:v>1979.5</c:v>
                </c:pt>
                <c:pt idx="66">
                  <c:v>1980</c:v>
                </c:pt>
                <c:pt idx="67">
                  <c:v>1980.5</c:v>
                </c:pt>
                <c:pt idx="68">
                  <c:v>1981</c:v>
                </c:pt>
                <c:pt idx="69">
                  <c:v>1981.5</c:v>
                </c:pt>
                <c:pt idx="70">
                  <c:v>1982</c:v>
                </c:pt>
                <c:pt idx="71">
                  <c:v>1982.5</c:v>
                </c:pt>
                <c:pt idx="72">
                  <c:v>1983</c:v>
                </c:pt>
                <c:pt idx="73">
                  <c:v>1983.5</c:v>
                </c:pt>
                <c:pt idx="74">
                  <c:v>1984</c:v>
                </c:pt>
                <c:pt idx="75">
                  <c:v>1984.5</c:v>
                </c:pt>
                <c:pt idx="76">
                  <c:v>1985</c:v>
                </c:pt>
                <c:pt idx="77">
                  <c:v>1985.5</c:v>
                </c:pt>
                <c:pt idx="78">
                  <c:v>1986</c:v>
                </c:pt>
                <c:pt idx="79">
                  <c:v>1986.5</c:v>
                </c:pt>
                <c:pt idx="80">
                  <c:v>1987</c:v>
                </c:pt>
                <c:pt idx="81">
                  <c:v>1987.5</c:v>
                </c:pt>
                <c:pt idx="82">
                  <c:v>1988</c:v>
                </c:pt>
                <c:pt idx="83">
                  <c:v>1988.5</c:v>
                </c:pt>
                <c:pt idx="84">
                  <c:v>1989</c:v>
                </c:pt>
                <c:pt idx="85">
                  <c:v>1989.5</c:v>
                </c:pt>
                <c:pt idx="86">
                  <c:v>1990</c:v>
                </c:pt>
                <c:pt idx="87">
                  <c:v>1990.5</c:v>
                </c:pt>
                <c:pt idx="88">
                  <c:v>1991</c:v>
                </c:pt>
                <c:pt idx="89">
                  <c:v>1991.5</c:v>
                </c:pt>
                <c:pt idx="90">
                  <c:v>1992</c:v>
                </c:pt>
                <c:pt idx="91">
                  <c:v>1992.5</c:v>
                </c:pt>
                <c:pt idx="92">
                  <c:v>1993</c:v>
                </c:pt>
                <c:pt idx="93">
                  <c:v>1993.5</c:v>
                </c:pt>
                <c:pt idx="94">
                  <c:v>1994</c:v>
                </c:pt>
                <c:pt idx="95">
                  <c:v>1994.5</c:v>
                </c:pt>
                <c:pt idx="96">
                  <c:v>1995</c:v>
                </c:pt>
                <c:pt idx="97">
                  <c:v>1995.5</c:v>
                </c:pt>
                <c:pt idx="98">
                  <c:v>1996</c:v>
                </c:pt>
                <c:pt idx="99">
                  <c:v>1996.5</c:v>
                </c:pt>
                <c:pt idx="100">
                  <c:v>1997</c:v>
                </c:pt>
                <c:pt idx="101">
                  <c:v>1997.5</c:v>
                </c:pt>
                <c:pt idx="102">
                  <c:v>1998</c:v>
                </c:pt>
                <c:pt idx="103">
                  <c:v>1998.5</c:v>
                </c:pt>
                <c:pt idx="104">
                  <c:v>1999</c:v>
                </c:pt>
                <c:pt idx="105">
                  <c:v>1999.5</c:v>
                </c:pt>
                <c:pt idx="106">
                  <c:v>2000</c:v>
                </c:pt>
                <c:pt idx="107">
                  <c:v>2000.5</c:v>
                </c:pt>
                <c:pt idx="108">
                  <c:v>2001</c:v>
                </c:pt>
                <c:pt idx="109">
                  <c:v>2001.5</c:v>
                </c:pt>
                <c:pt idx="110">
                  <c:v>2002</c:v>
                </c:pt>
                <c:pt idx="111">
                  <c:v>2002.5</c:v>
                </c:pt>
                <c:pt idx="112">
                  <c:v>2003</c:v>
                </c:pt>
                <c:pt idx="113">
                  <c:v>2003.5</c:v>
                </c:pt>
                <c:pt idx="114">
                  <c:v>2004</c:v>
                </c:pt>
                <c:pt idx="115">
                  <c:v>2004.5</c:v>
                </c:pt>
                <c:pt idx="116">
                  <c:v>2005</c:v>
                </c:pt>
                <c:pt idx="117">
                  <c:v>2005.5</c:v>
                </c:pt>
                <c:pt idx="118">
                  <c:v>2006</c:v>
                </c:pt>
                <c:pt idx="119">
                  <c:v>2006.5</c:v>
                </c:pt>
                <c:pt idx="120">
                  <c:v>2007</c:v>
                </c:pt>
                <c:pt idx="121">
                  <c:v>2007.5</c:v>
                </c:pt>
                <c:pt idx="122">
                  <c:v>2008</c:v>
                </c:pt>
                <c:pt idx="123">
                  <c:v>2008.5</c:v>
                </c:pt>
                <c:pt idx="124">
                  <c:v>2009</c:v>
                </c:pt>
                <c:pt idx="125">
                  <c:v>2009.5</c:v>
                </c:pt>
                <c:pt idx="126">
                  <c:v>2010</c:v>
                </c:pt>
                <c:pt idx="127">
                  <c:v>2010.5</c:v>
                </c:pt>
                <c:pt idx="128">
                  <c:v>2011</c:v>
                </c:pt>
                <c:pt idx="129">
                  <c:v>2011.5</c:v>
                </c:pt>
                <c:pt idx="130">
                  <c:v>2012</c:v>
                </c:pt>
                <c:pt idx="131">
                  <c:v>2012.5</c:v>
                </c:pt>
                <c:pt idx="132">
                  <c:v>2013</c:v>
                </c:pt>
                <c:pt idx="133">
                  <c:v>2013.5</c:v>
                </c:pt>
                <c:pt idx="134">
                  <c:v>2014</c:v>
                </c:pt>
                <c:pt idx="135">
                  <c:v>2014.5</c:v>
                </c:pt>
                <c:pt idx="136">
                  <c:v>2015</c:v>
                </c:pt>
                <c:pt idx="137">
                  <c:v>2015.5</c:v>
                </c:pt>
                <c:pt idx="138">
                  <c:v>2016</c:v>
                </c:pt>
                <c:pt idx="139">
                  <c:v>2016.5</c:v>
                </c:pt>
                <c:pt idx="140">
                  <c:v>2017</c:v>
                </c:pt>
                <c:pt idx="141">
                  <c:v>2017.5</c:v>
                </c:pt>
              </c:numCache>
            </c:numRef>
          </c:xVal>
          <c:yVal>
            <c:numRef>
              <c:f>'Air Curves'!$C$3:$C$144</c:f>
              <c:numCache>
                <c:formatCode>General</c:formatCode>
                <c:ptCount val="142"/>
                <c:pt idx="0">
                  <c:v>1.18576224E-2</c:v>
                </c:pt>
                <c:pt idx="1">
                  <c:v>1.5810163200000001E-2</c:v>
                </c:pt>
                <c:pt idx="2">
                  <c:v>2.0750839200000003E-2</c:v>
                </c:pt>
                <c:pt idx="3">
                  <c:v>2.7667785600000001E-2</c:v>
                </c:pt>
                <c:pt idx="4">
                  <c:v>3.6561002400000008E-2</c:v>
                </c:pt>
                <c:pt idx="5">
                  <c:v>4.74304896E-2</c:v>
                </c:pt>
                <c:pt idx="6">
                  <c:v>6.818132880000001E-2</c:v>
                </c:pt>
                <c:pt idx="7">
                  <c:v>0.10869487200000001</c:v>
                </c:pt>
                <c:pt idx="8">
                  <c:v>0.19762704000000003</c:v>
                </c:pt>
                <c:pt idx="9">
                  <c:v>0.335965968</c:v>
                </c:pt>
                <c:pt idx="10">
                  <c:v>0.553355712</c:v>
                </c:pt>
                <c:pt idx="11">
                  <c:v>0.84979627200000007</c:v>
                </c:pt>
                <c:pt idx="12">
                  <c:v>1.274694408</c:v>
                </c:pt>
                <c:pt idx="13">
                  <c:v>1.8675755280000002</c:v>
                </c:pt>
                <c:pt idx="14">
                  <c:v>2.2480075800000003</c:v>
                </c:pt>
                <c:pt idx="15">
                  <c:v>2.6284396320000001</c:v>
                </c:pt>
                <c:pt idx="16">
                  <c:v>3.0928631760000003</c:v>
                </c:pt>
                <c:pt idx="17">
                  <c:v>3.5572867200000005</c:v>
                </c:pt>
                <c:pt idx="18">
                  <c:v>4.1353458120000006</c:v>
                </c:pt>
                <c:pt idx="19">
                  <c:v>4.7134049040000008</c:v>
                </c:pt>
                <c:pt idx="20">
                  <c:v>5.3853368400000008</c:v>
                </c:pt>
                <c:pt idx="21">
                  <c:v>6.0572687759999999</c:v>
                </c:pt>
                <c:pt idx="22">
                  <c:v>6.7390820639999998</c:v>
                </c:pt>
                <c:pt idx="23">
                  <c:v>7.4208953520000005</c:v>
                </c:pt>
                <c:pt idx="24">
                  <c:v>8.0681239080000005</c:v>
                </c:pt>
                <c:pt idx="25">
                  <c:v>8.7153524640000004</c:v>
                </c:pt>
                <c:pt idx="26">
                  <c:v>9.4762165680000017</c:v>
                </c:pt>
                <c:pt idx="27">
                  <c:v>10.237080672000001</c:v>
                </c:pt>
                <c:pt idx="28">
                  <c:v>11.230156548</c:v>
                </c:pt>
                <c:pt idx="29">
                  <c:v>12.223232424000001</c:v>
                </c:pt>
                <c:pt idx="30">
                  <c:v>13.497926832000001</c:v>
                </c:pt>
                <c:pt idx="31">
                  <c:v>14.772621239999999</c:v>
                </c:pt>
                <c:pt idx="32">
                  <c:v>16.348696883999999</c:v>
                </c:pt>
                <c:pt idx="33">
                  <c:v>17.924772528000002</c:v>
                </c:pt>
                <c:pt idx="34">
                  <c:v>19.821992112</c:v>
                </c:pt>
                <c:pt idx="35">
                  <c:v>21.719211695999999</c:v>
                </c:pt>
                <c:pt idx="36">
                  <c:v>23.912871840000001</c:v>
                </c:pt>
                <c:pt idx="37">
                  <c:v>26.106531984</c:v>
                </c:pt>
                <c:pt idx="38">
                  <c:v>28.566988632000001</c:v>
                </c:pt>
                <c:pt idx="39">
                  <c:v>31.027445280000002</c:v>
                </c:pt>
                <c:pt idx="40">
                  <c:v>33.784342488</c:v>
                </c:pt>
                <c:pt idx="41">
                  <c:v>36.541239695999998</c:v>
                </c:pt>
                <c:pt idx="42">
                  <c:v>39.668687603999999</c:v>
                </c:pt>
                <c:pt idx="43">
                  <c:v>42.796135511999999</c:v>
                </c:pt>
                <c:pt idx="44">
                  <c:v>46.383066288000002</c:v>
                </c:pt>
                <c:pt idx="45">
                  <c:v>49.969997064000005</c:v>
                </c:pt>
                <c:pt idx="46">
                  <c:v>54.080639496000003</c:v>
                </c:pt>
                <c:pt idx="47">
                  <c:v>58.191281928000002</c:v>
                </c:pt>
                <c:pt idx="48">
                  <c:v>62.746585200000013</c:v>
                </c:pt>
                <c:pt idx="49">
                  <c:v>67.301888472000016</c:v>
                </c:pt>
                <c:pt idx="50">
                  <c:v>72.356200020000017</c:v>
                </c:pt>
                <c:pt idx="51">
                  <c:v>77.410511568000018</c:v>
                </c:pt>
                <c:pt idx="52">
                  <c:v>83.136755052000012</c:v>
                </c:pt>
                <c:pt idx="53">
                  <c:v>88.862998536000006</c:v>
                </c:pt>
                <c:pt idx="54">
                  <c:v>95.251292604000014</c:v>
                </c:pt>
                <c:pt idx="55">
                  <c:v>101.63958667200001</c:v>
                </c:pt>
                <c:pt idx="56">
                  <c:v>107.79072829200001</c:v>
                </c:pt>
                <c:pt idx="57">
                  <c:v>113.94186991200002</c:v>
                </c:pt>
                <c:pt idx="58">
                  <c:v>121.07620605600002</c:v>
                </c:pt>
                <c:pt idx="59">
                  <c:v>128.21054220000002</c:v>
                </c:pt>
                <c:pt idx="60">
                  <c:v>134.75693790000003</c:v>
                </c:pt>
                <c:pt idx="61">
                  <c:v>141.3033336</c:v>
                </c:pt>
                <c:pt idx="62">
                  <c:v>148.10121076499999</c:v>
                </c:pt>
                <c:pt idx="63">
                  <c:v>154.89908792999998</c:v>
                </c:pt>
                <c:pt idx="64">
                  <c:v>157.24782540000001</c:v>
                </c:pt>
                <c:pt idx="65">
                  <c:v>160.80271581</c:v>
                </c:pt>
                <c:pt idx="66">
                  <c:v>167.27253072000002</c:v>
                </c:pt>
                <c:pt idx="67">
                  <c:v>171.62647274999998</c:v>
                </c:pt>
                <c:pt idx="68">
                  <c:v>174.0226395</c:v>
                </c:pt>
                <c:pt idx="69">
                  <c:v>178.49383725000004</c:v>
                </c:pt>
                <c:pt idx="70">
                  <c:v>181.88634825</c:v>
                </c:pt>
                <c:pt idx="71">
                  <c:v>186.85983524999997</c:v>
                </c:pt>
                <c:pt idx="72">
                  <c:v>191.72627699999998</c:v>
                </c:pt>
                <c:pt idx="73">
                  <c:v>196.11710847000003</c:v>
                </c:pt>
                <c:pt idx="74">
                  <c:v>200.76353106000002</c:v>
                </c:pt>
                <c:pt idx="75">
                  <c:v>202.91892834000001</c:v>
                </c:pt>
                <c:pt idx="76">
                  <c:v>210.21809691000001</c:v>
                </c:pt>
                <c:pt idx="77">
                  <c:v>214.41789377999999</c:v>
                </c:pt>
                <c:pt idx="78">
                  <c:v>222.06355958999998</c:v>
                </c:pt>
                <c:pt idx="79">
                  <c:v>226.01764644000002</c:v>
                </c:pt>
                <c:pt idx="80">
                  <c:v>232.20156819000002</c:v>
                </c:pt>
                <c:pt idx="81">
                  <c:v>238.55050430999998</c:v>
                </c:pt>
                <c:pt idx="82">
                  <c:v>246.72283275000004</c:v>
                </c:pt>
                <c:pt idx="83">
                  <c:v>252.12450075000001</c:v>
                </c:pt>
                <c:pt idx="84">
                  <c:v>255.79928184000002</c:v>
                </c:pt>
                <c:pt idx="85">
                  <c:v>260.19604197000007</c:v>
                </c:pt>
                <c:pt idx="86">
                  <c:v>263.27104028999997</c:v>
                </c:pt>
                <c:pt idx="87">
                  <c:v>262.35473294999997</c:v>
                </c:pt>
                <c:pt idx="88">
                  <c:v>265.82530464000001</c:v>
                </c:pt>
                <c:pt idx="89">
                  <c:v>265.93761981</c:v>
                </c:pt>
                <c:pt idx="90">
                  <c:v>268.52844423000005</c:v>
                </c:pt>
                <c:pt idx="91">
                  <c:v>270.34590789000003</c:v>
                </c:pt>
                <c:pt idx="92">
                  <c:v>270.40190078999996</c:v>
                </c:pt>
                <c:pt idx="93">
                  <c:v>270.86466564000006</c:v>
                </c:pt>
                <c:pt idx="94">
                  <c:v>271.08106172999999</c:v>
                </c:pt>
                <c:pt idx="95">
                  <c:v>270.19439768999996</c:v>
                </c:pt>
                <c:pt idx="96">
                  <c:v>269.38546496999999</c:v>
                </c:pt>
                <c:pt idx="97">
                  <c:v>269.49020462999999</c:v>
                </c:pt>
                <c:pt idx="98">
                  <c:v>269.19838281000006</c:v>
                </c:pt>
                <c:pt idx="99">
                  <c:v>267.78472677000008</c:v>
                </c:pt>
                <c:pt idx="100">
                  <c:v>267.24126627000004</c:v>
                </c:pt>
                <c:pt idx="101">
                  <c:v>266.45736567</c:v>
                </c:pt>
                <c:pt idx="102">
                  <c:v>265.93959603000002</c:v>
                </c:pt>
                <c:pt idx="103">
                  <c:v>264.84213518999996</c:v>
                </c:pt>
                <c:pt idx="104">
                  <c:v>263.86291818000001</c:v>
                </c:pt>
                <c:pt idx="105">
                  <c:v>262.14097182</c:v>
                </c:pt>
                <c:pt idx="106">
                  <c:v>262.03656152999997</c:v>
                </c:pt>
                <c:pt idx="107">
                  <c:v>261.11959545000002</c:v>
                </c:pt>
                <c:pt idx="108">
                  <c:v>261.08138853000003</c:v>
                </c:pt>
                <c:pt idx="109">
                  <c:v>259.41016515000001</c:v>
                </c:pt>
                <c:pt idx="110">
                  <c:v>258.89997102000001</c:v>
                </c:pt>
                <c:pt idx="111">
                  <c:v>256.99357746000004</c:v>
                </c:pt>
                <c:pt idx="112">
                  <c:v>256.88488536</c:v>
                </c:pt>
                <c:pt idx="113">
                  <c:v>254.87506962</c:v>
                </c:pt>
                <c:pt idx="114">
                  <c:v>253.47261216000001</c:v>
                </c:pt>
                <c:pt idx="115">
                  <c:v>251.99966952</c:v>
                </c:pt>
                <c:pt idx="116">
                  <c:v>250.93415757000002</c:v>
                </c:pt>
                <c:pt idx="117">
                  <c:v>249.85975263</c:v>
                </c:pt>
                <c:pt idx="118">
                  <c:v>248.65821086999998</c:v>
                </c:pt>
                <c:pt idx="119">
                  <c:v>247.70600220000003</c:v>
                </c:pt>
                <c:pt idx="120">
                  <c:v>246.52125831000001</c:v>
                </c:pt>
                <c:pt idx="121">
                  <c:v>245.19192099</c:v>
                </c:pt>
                <c:pt idx="122">
                  <c:v>243.88498083000002</c:v>
                </c:pt>
                <c:pt idx="123">
                  <c:v>242.91333932999999</c:v>
                </c:pt>
                <c:pt idx="124">
                  <c:v>241.99472639999999</c:v>
                </c:pt>
                <c:pt idx="125">
                  <c:v>240.66209538000001</c:v>
                </c:pt>
                <c:pt idx="126">
                  <c:v>240.18780258000001</c:v>
                </c:pt>
                <c:pt idx="127">
                  <c:v>238.80477795000002</c:v>
                </c:pt>
                <c:pt idx="128">
                  <c:v>237.49783779000003</c:v>
                </c:pt>
                <c:pt idx="129">
                  <c:v>236.52619629</c:v>
                </c:pt>
                <c:pt idx="130">
                  <c:v>235.60758336000001</c:v>
                </c:pt>
                <c:pt idx="131">
                  <c:v>234.27495234000003</c:v>
                </c:pt>
                <c:pt idx="132">
                  <c:v>232.89192771000003</c:v>
                </c:pt>
                <c:pt idx="133">
                  <c:v>231.50890308000004</c:v>
                </c:pt>
                <c:pt idx="134">
                  <c:v>230.20196292000006</c:v>
                </c:pt>
                <c:pt idx="135">
                  <c:v>230.15578828328543</c:v>
                </c:pt>
                <c:pt idx="136">
                  <c:v>229.05450157474164</c:v>
                </c:pt>
                <c:pt idx="137">
                  <c:v>227.95321486619812</c:v>
                </c:pt>
                <c:pt idx="138">
                  <c:v>226.85192815765492</c:v>
                </c:pt>
                <c:pt idx="139">
                  <c:v>225.7506414491111</c:v>
                </c:pt>
                <c:pt idx="140">
                  <c:v>224.64935474056759</c:v>
                </c:pt>
                <c:pt idx="141">
                  <c:v>223.54806803202382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9A9-4EB4-8AAA-484F657A5841}"/>
            </c:ext>
          </c:extLst>
        </c:ser>
        <c:ser>
          <c:idx val="4"/>
          <c:order val="2"/>
          <c:tx>
            <c:strRef>
              <c:f>'Air Curves'!$D$2</c:f>
              <c:strCache>
                <c:ptCount val="1"/>
                <c:pt idx="0">
                  <c:v>cfc-113</c:v>
                </c:pt>
              </c:strCache>
            </c:strRef>
          </c:tx>
          <c:marker>
            <c:symbol val="none"/>
          </c:marker>
          <c:xVal>
            <c:numRef>
              <c:f>'Air Curves'!$A$3:$A$144</c:f>
              <c:numCache>
                <c:formatCode>General</c:formatCode>
                <c:ptCount val="142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1953.5</c:v>
                </c:pt>
                <c:pt idx="15">
                  <c:v>1954</c:v>
                </c:pt>
                <c:pt idx="16">
                  <c:v>1954.5</c:v>
                </c:pt>
                <c:pt idx="17">
                  <c:v>1955</c:v>
                </c:pt>
                <c:pt idx="18">
                  <c:v>1955.5</c:v>
                </c:pt>
                <c:pt idx="19">
                  <c:v>1956</c:v>
                </c:pt>
                <c:pt idx="20">
                  <c:v>1956.5</c:v>
                </c:pt>
                <c:pt idx="21">
                  <c:v>1957</c:v>
                </c:pt>
                <c:pt idx="22">
                  <c:v>1957.5</c:v>
                </c:pt>
                <c:pt idx="23">
                  <c:v>1958</c:v>
                </c:pt>
                <c:pt idx="24">
                  <c:v>1958.5</c:v>
                </c:pt>
                <c:pt idx="25">
                  <c:v>1959</c:v>
                </c:pt>
                <c:pt idx="26">
                  <c:v>1959.5</c:v>
                </c:pt>
                <c:pt idx="27">
                  <c:v>1960</c:v>
                </c:pt>
                <c:pt idx="28">
                  <c:v>1960.5</c:v>
                </c:pt>
                <c:pt idx="29">
                  <c:v>1961</c:v>
                </c:pt>
                <c:pt idx="30">
                  <c:v>1961.5</c:v>
                </c:pt>
                <c:pt idx="31">
                  <c:v>1962</c:v>
                </c:pt>
                <c:pt idx="32">
                  <c:v>1962.5</c:v>
                </c:pt>
                <c:pt idx="33">
                  <c:v>1963</c:v>
                </c:pt>
                <c:pt idx="34">
                  <c:v>1963.5</c:v>
                </c:pt>
                <c:pt idx="35">
                  <c:v>1964</c:v>
                </c:pt>
                <c:pt idx="36">
                  <c:v>1964.5</c:v>
                </c:pt>
                <c:pt idx="37">
                  <c:v>1965</c:v>
                </c:pt>
                <c:pt idx="38">
                  <c:v>1965.5</c:v>
                </c:pt>
                <c:pt idx="39">
                  <c:v>1966</c:v>
                </c:pt>
                <c:pt idx="40">
                  <c:v>1966.5</c:v>
                </c:pt>
                <c:pt idx="41">
                  <c:v>1967</c:v>
                </c:pt>
                <c:pt idx="42">
                  <c:v>1967.5</c:v>
                </c:pt>
                <c:pt idx="43">
                  <c:v>1968</c:v>
                </c:pt>
                <c:pt idx="44">
                  <c:v>1968.5</c:v>
                </c:pt>
                <c:pt idx="45">
                  <c:v>1969</c:v>
                </c:pt>
                <c:pt idx="46">
                  <c:v>1969.5</c:v>
                </c:pt>
                <c:pt idx="47">
                  <c:v>1970</c:v>
                </c:pt>
                <c:pt idx="48">
                  <c:v>1970.5</c:v>
                </c:pt>
                <c:pt idx="49">
                  <c:v>1971</c:v>
                </c:pt>
                <c:pt idx="50">
                  <c:v>1971.5</c:v>
                </c:pt>
                <c:pt idx="51">
                  <c:v>1972</c:v>
                </c:pt>
                <c:pt idx="52">
                  <c:v>1972.5</c:v>
                </c:pt>
                <c:pt idx="53">
                  <c:v>1973</c:v>
                </c:pt>
                <c:pt idx="54">
                  <c:v>1973.5</c:v>
                </c:pt>
                <c:pt idx="55">
                  <c:v>1974</c:v>
                </c:pt>
                <c:pt idx="56">
                  <c:v>1974.5</c:v>
                </c:pt>
                <c:pt idx="57">
                  <c:v>1975</c:v>
                </c:pt>
                <c:pt idx="58">
                  <c:v>1975.5</c:v>
                </c:pt>
                <c:pt idx="59">
                  <c:v>1976</c:v>
                </c:pt>
                <c:pt idx="60">
                  <c:v>1976.5</c:v>
                </c:pt>
                <c:pt idx="61">
                  <c:v>1977</c:v>
                </c:pt>
                <c:pt idx="62">
                  <c:v>1977.5</c:v>
                </c:pt>
                <c:pt idx="63">
                  <c:v>1978.5</c:v>
                </c:pt>
                <c:pt idx="64">
                  <c:v>1979</c:v>
                </c:pt>
                <c:pt idx="65">
                  <c:v>1979.5</c:v>
                </c:pt>
                <c:pt idx="66">
                  <c:v>1980</c:v>
                </c:pt>
                <c:pt idx="67">
                  <c:v>1980.5</c:v>
                </c:pt>
                <c:pt idx="68">
                  <c:v>1981</c:v>
                </c:pt>
                <c:pt idx="69">
                  <c:v>1981.5</c:v>
                </c:pt>
                <c:pt idx="70">
                  <c:v>1982</c:v>
                </c:pt>
                <c:pt idx="71">
                  <c:v>1982.5</c:v>
                </c:pt>
                <c:pt idx="72">
                  <c:v>1983</c:v>
                </c:pt>
                <c:pt idx="73">
                  <c:v>1983.5</c:v>
                </c:pt>
                <c:pt idx="74">
                  <c:v>1984</c:v>
                </c:pt>
                <c:pt idx="75">
                  <c:v>1984.5</c:v>
                </c:pt>
                <c:pt idx="76">
                  <c:v>1985</c:v>
                </c:pt>
                <c:pt idx="77">
                  <c:v>1985.5</c:v>
                </c:pt>
                <c:pt idx="78">
                  <c:v>1986</c:v>
                </c:pt>
                <c:pt idx="79">
                  <c:v>1986.5</c:v>
                </c:pt>
                <c:pt idx="80">
                  <c:v>1987</c:v>
                </c:pt>
                <c:pt idx="81">
                  <c:v>1987.5</c:v>
                </c:pt>
                <c:pt idx="82">
                  <c:v>1988</c:v>
                </c:pt>
                <c:pt idx="83">
                  <c:v>1988.5</c:v>
                </c:pt>
                <c:pt idx="84">
                  <c:v>1989</c:v>
                </c:pt>
                <c:pt idx="85">
                  <c:v>1989.5</c:v>
                </c:pt>
                <c:pt idx="86">
                  <c:v>1990</c:v>
                </c:pt>
                <c:pt idx="87">
                  <c:v>1990.5</c:v>
                </c:pt>
                <c:pt idx="88">
                  <c:v>1991</c:v>
                </c:pt>
                <c:pt idx="89">
                  <c:v>1991.5</c:v>
                </c:pt>
                <c:pt idx="90">
                  <c:v>1992</c:v>
                </c:pt>
                <c:pt idx="91">
                  <c:v>1992.5</c:v>
                </c:pt>
                <c:pt idx="92">
                  <c:v>1993</c:v>
                </c:pt>
                <c:pt idx="93">
                  <c:v>1993.5</c:v>
                </c:pt>
                <c:pt idx="94">
                  <c:v>1994</c:v>
                </c:pt>
                <c:pt idx="95">
                  <c:v>1994.5</c:v>
                </c:pt>
                <c:pt idx="96">
                  <c:v>1995</c:v>
                </c:pt>
                <c:pt idx="97">
                  <c:v>1995.5</c:v>
                </c:pt>
                <c:pt idx="98">
                  <c:v>1996</c:v>
                </c:pt>
                <c:pt idx="99">
                  <c:v>1996.5</c:v>
                </c:pt>
                <c:pt idx="100">
                  <c:v>1997</c:v>
                </c:pt>
                <c:pt idx="101">
                  <c:v>1997.5</c:v>
                </c:pt>
                <c:pt idx="102">
                  <c:v>1998</c:v>
                </c:pt>
                <c:pt idx="103">
                  <c:v>1998.5</c:v>
                </c:pt>
                <c:pt idx="104">
                  <c:v>1999</c:v>
                </c:pt>
                <c:pt idx="105">
                  <c:v>1999.5</c:v>
                </c:pt>
                <c:pt idx="106">
                  <c:v>2000</c:v>
                </c:pt>
                <c:pt idx="107">
                  <c:v>2000.5</c:v>
                </c:pt>
                <c:pt idx="108">
                  <c:v>2001</c:v>
                </c:pt>
                <c:pt idx="109">
                  <c:v>2001.5</c:v>
                </c:pt>
                <c:pt idx="110">
                  <c:v>2002</c:v>
                </c:pt>
                <c:pt idx="111">
                  <c:v>2002.5</c:v>
                </c:pt>
                <c:pt idx="112">
                  <c:v>2003</c:v>
                </c:pt>
                <c:pt idx="113">
                  <c:v>2003.5</c:v>
                </c:pt>
                <c:pt idx="114">
                  <c:v>2004</c:v>
                </c:pt>
                <c:pt idx="115">
                  <c:v>2004.5</c:v>
                </c:pt>
                <c:pt idx="116">
                  <c:v>2005</c:v>
                </c:pt>
                <c:pt idx="117">
                  <c:v>2005.5</c:v>
                </c:pt>
                <c:pt idx="118">
                  <c:v>2006</c:v>
                </c:pt>
                <c:pt idx="119">
                  <c:v>2006.5</c:v>
                </c:pt>
                <c:pt idx="120">
                  <c:v>2007</c:v>
                </c:pt>
                <c:pt idx="121">
                  <c:v>2007.5</c:v>
                </c:pt>
                <c:pt idx="122">
                  <c:v>2008</c:v>
                </c:pt>
                <c:pt idx="123">
                  <c:v>2008.5</c:v>
                </c:pt>
                <c:pt idx="124">
                  <c:v>2009</c:v>
                </c:pt>
                <c:pt idx="125">
                  <c:v>2009.5</c:v>
                </c:pt>
                <c:pt idx="126">
                  <c:v>2010</c:v>
                </c:pt>
                <c:pt idx="127">
                  <c:v>2010.5</c:v>
                </c:pt>
                <c:pt idx="128">
                  <c:v>2011</c:v>
                </c:pt>
                <c:pt idx="129">
                  <c:v>2011.5</c:v>
                </c:pt>
                <c:pt idx="130">
                  <c:v>2012</c:v>
                </c:pt>
                <c:pt idx="131">
                  <c:v>2012.5</c:v>
                </c:pt>
                <c:pt idx="132">
                  <c:v>2013</c:v>
                </c:pt>
                <c:pt idx="133">
                  <c:v>2013.5</c:v>
                </c:pt>
                <c:pt idx="134">
                  <c:v>2014</c:v>
                </c:pt>
                <c:pt idx="135">
                  <c:v>2014.5</c:v>
                </c:pt>
                <c:pt idx="136">
                  <c:v>2015</c:v>
                </c:pt>
                <c:pt idx="137">
                  <c:v>2015.5</c:v>
                </c:pt>
                <c:pt idx="138">
                  <c:v>2016</c:v>
                </c:pt>
                <c:pt idx="139">
                  <c:v>2016.5</c:v>
                </c:pt>
                <c:pt idx="140">
                  <c:v>2017</c:v>
                </c:pt>
                <c:pt idx="141">
                  <c:v>2017.5</c:v>
                </c:pt>
              </c:numCache>
            </c:numRef>
          </c:xVal>
          <c:yVal>
            <c:numRef>
              <c:f>'Air Curves'!$D$3:$D$144</c:f>
              <c:numCache>
                <c:formatCode>General</c:formatCode>
                <c:ptCount val="1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1.2820922660000001E-2</c:v>
                </c:pt>
                <c:pt idx="5">
                  <c:v>4.2407667259999997E-2</c:v>
                </c:pt>
                <c:pt idx="6">
                  <c:v>7.3966861499999995E-2</c:v>
                </c:pt>
                <c:pt idx="7">
                  <c:v>0.1084847302</c:v>
                </c:pt>
                <c:pt idx="8">
                  <c:v>0.14793372299999999</c:v>
                </c:pt>
                <c:pt idx="9">
                  <c:v>0.19724496399999999</c:v>
                </c:pt>
                <c:pt idx="10">
                  <c:v>0.246556205</c:v>
                </c:pt>
                <c:pt idx="11">
                  <c:v>0.30572969420000001</c:v>
                </c:pt>
                <c:pt idx="12">
                  <c:v>0.37476543159999998</c:v>
                </c:pt>
                <c:pt idx="13">
                  <c:v>0.443801169</c:v>
                </c:pt>
                <c:pt idx="14">
                  <c:v>0.48818128589999998</c:v>
                </c:pt>
                <c:pt idx="15">
                  <c:v>0.53256140279999997</c:v>
                </c:pt>
                <c:pt idx="16">
                  <c:v>0.58187264379999992</c:v>
                </c:pt>
                <c:pt idx="17">
                  <c:v>0.63118388479999998</c:v>
                </c:pt>
                <c:pt idx="18">
                  <c:v>0.69035737399999997</c:v>
                </c:pt>
                <c:pt idx="19">
                  <c:v>0.74953086319999995</c:v>
                </c:pt>
                <c:pt idx="20">
                  <c:v>0.81363547650000001</c:v>
                </c:pt>
                <c:pt idx="21">
                  <c:v>0.87774008979999996</c:v>
                </c:pt>
                <c:pt idx="22">
                  <c:v>0.95170695130000005</c:v>
                </c:pt>
                <c:pt idx="23">
                  <c:v>1.0256738128</c:v>
                </c:pt>
                <c:pt idx="24">
                  <c:v>1.1095029224999999</c:v>
                </c:pt>
                <c:pt idx="25">
                  <c:v>1.1933320322000001</c:v>
                </c:pt>
                <c:pt idx="26">
                  <c:v>1.2919545142</c:v>
                </c:pt>
                <c:pt idx="27">
                  <c:v>1.3905769961999999</c:v>
                </c:pt>
                <c:pt idx="28">
                  <c:v>1.4990617263999999</c:v>
                </c:pt>
                <c:pt idx="29">
                  <c:v>1.6075464566000002</c:v>
                </c:pt>
                <c:pt idx="30">
                  <c:v>1.7357556832000001</c:v>
                </c:pt>
                <c:pt idx="31">
                  <c:v>1.8639649098</c:v>
                </c:pt>
                <c:pt idx="32">
                  <c:v>2.0069675086999998</c:v>
                </c:pt>
                <c:pt idx="33">
                  <c:v>2.1499701076000002</c:v>
                </c:pt>
                <c:pt idx="34">
                  <c:v>2.3176283270000004</c:v>
                </c:pt>
                <c:pt idx="35">
                  <c:v>2.4852865464000002</c:v>
                </c:pt>
                <c:pt idx="36">
                  <c:v>2.6726692622000003</c:v>
                </c:pt>
                <c:pt idx="37">
                  <c:v>2.860051978</c:v>
                </c:pt>
                <c:pt idx="38">
                  <c:v>3.0770214384000001</c:v>
                </c:pt>
                <c:pt idx="39">
                  <c:v>3.2939908987999997</c:v>
                </c:pt>
                <c:pt idx="40">
                  <c:v>3.5405471037999998</c:v>
                </c:pt>
                <c:pt idx="41">
                  <c:v>3.7871033087999999</c:v>
                </c:pt>
                <c:pt idx="42">
                  <c:v>4.0681773825</c:v>
                </c:pt>
                <c:pt idx="43">
                  <c:v>4.3492514562000002</c:v>
                </c:pt>
                <c:pt idx="44">
                  <c:v>4.6747056467999997</c:v>
                </c:pt>
                <c:pt idx="45">
                  <c:v>5.0001598374</c:v>
                </c:pt>
                <c:pt idx="46">
                  <c:v>5.3749252690000002</c:v>
                </c:pt>
                <c:pt idx="47">
                  <c:v>5.7496907005999995</c:v>
                </c:pt>
                <c:pt idx="48">
                  <c:v>6.1737673731999996</c:v>
                </c:pt>
                <c:pt idx="49">
                  <c:v>6.5978440457999996</c:v>
                </c:pt>
                <c:pt idx="50">
                  <c:v>7.0860253317000002</c:v>
                </c:pt>
                <c:pt idx="51">
                  <c:v>7.5742066175999998</c:v>
                </c:pt>
                <c:pt idx="52">
                  <c:v>8.1314236408999996</c:v>
                </c:pt>
                <c:pt idx="53">
                  <c:v>8.6886406641999994</c:v>
                </c:pt>
                <c:pt idx="54">
                  <c:v>9.3296867972000008</c:v>
                </c:pt>
                <c:pt idx="55">
                  <c:v>9.9707329302000005</c:v>
                </c:pt>
                <c:pt idx="56">
                  <c:v>10.705470421099999</c:v>
                </c:pt>
                <c:pt idx="57">
                  <c:v>11.440207912</c:v>
                </c:pt>
                <c:pt idx="58">
                  <c:v>12.283430133100001</c:v>
                </c:pt>
                <c:pt idx="59">
                  <c:v>13.126652354200001</c:v>
                </c:pt>
                <c:pt idx="60">
                  <c:v>14.0882215537</c:v>
                </c:pt>
                <c:pt idx="61">
                  <c:v>15.0497907532</c:v>
                </c:pt>
                <c:pt idx="62">
                  <c:v>16.785546436399997</c:v>
                </c:pt>
                <c:pt idx="63">
                  <c:v>18.521302119599998</c:v>
                </c:pt>
                <c:pt idx="64">
                  <c:v>19.783669889199999</c:v>
                </c:pt>
                <c:pt idx="65">
                  <c:v>21.233420374599998</c:v>
                </c:pt>
                <c:pt idx="66">
                  <c:v>22.683170860000001</c:v>
                </c:pt>
                <c:pt idx="67">
                  <c:v>24.251268323799998</c:v>
                </c:pt>
                <c:pt idx="68">
                  <c:v>25.829228035799996</c:v>
                </c:pt>
                <c:pt idx="69">
                  <c:v>27.4564989888</c:v>
                </c:pt>
                <c:pt idx="70">
                  <c:v>29.0837699418</c:v>
                </c:pt>
                <c:pt idx="71">
                  <c:v>31.167999999999996</c:v>
                </c:pt>
                <c:pt idx="72">
                  <c:v>32.713233333333335</c:v>
                </c:pt>
                <c:pt idx="73">
                  <c:v>34.572499999999998</c:v>
                </c:pt>
                <c:pt idx="74">
                  <c:v>36.753599999999999</c:v>
                </c:pt>
                <c:pt idx="75">
                  <c:v>39.912500000000001</c:v>
                </c:pt>
                <c:pt idx="76">
                  <c:v>42.358333333333334</c:v>
                </c:pt>
                <c:pt idx="77">
                  <c:v>44.808899999999994</c:v>
                </c:pt>
                <c:pt idx="78">
                  <c:v>47.478000000000009</c:v>
                </c:pt>
                <c:pt idx="79">
                  <c:v>51.061399999999992</c:v>
                </c:pt>
                <c:pt idx="80">
                  <c:v>53.847699999999996</c:v>
                </c:pt>
                <c:pt idx="81">
                  <c:v>56.634</c:v>
                </c:pt>
                <c:pt idx="82">
                  <c:v>60.756</c:v>
                </c:pt>
                <c:pt idx="83">
                  <c:v>64.331999999999994</c:v>
                </c:pt>
                <c:pt idx="84">
                  <c:v>67.354833333333332</c:v>
                </c:pt>
                <c:pt idx="85">
                  <c:v>70.683599999999998</c:v>
                </c:pt>
                <c:pt idx="86">
                  <c:v>73.1601</c:v>
                </c:pt>
                <c:pt idx="87">
                  <c:v>76.877666666666656</c:v>
                </c:pt>
                <c:pt idx="88">
                  <c:v>78.271333333333317</c:v>
                </c:pt>
                <c:pt idx="89">
                  <c:v>80.430933333333329</c:v>
                </c:pt>
                <c:pt idx="90">
                  <c:v>80.974300000000014</c:v>
                </c:pt>
                <c:pt idx="91">
                  <c:v>82.221900000000005</c:v>
                </c:pt>
                <c:pt idx="92">
                  <c:v>83.556266666666659</c:v>
                </c:pt>
                <c:pt idx="93">
                  <c:v>84.123000000000005</c:v>
                </c:pt>
                <c:pt idx="94">
                  <c:v>84.46</c:v>
                </c:pt>
                <c:pt idx="95">
                  <c:v>85.103200000000001</c:v>
                </c:pt>
                <c:pt idx="96">
                  <c:v>85.332999999999998</c:v>
                </c:pt>
                <c:pt idx="97">
                  <c:v>85.443533333332994</c:v>
                </c:pt>
                <c:pt idx="98">
                  <c:v>84.990166666666696</c:v>
                </c:pt>
                <c:pt idx="99">
                  <c:v>84.415166666666707</c:v>
                </c:pt>
                <c:pt idx="100">
                  <c:v>84.088999999999999</c:v>
                </c:pt>
                <c:pt idx="101">
                  <c:v>84.225666666666655</c:v>
                </c:pt>
                <c:pt idx="102">
                  <c:v>83.892333333333326</c:v>
                </c:pt>
                <c:pt idx="103">
                  <c:v>83.543833333333339</c:v>
                </c:pt>
                <c:pt idx="104">
                  <c:v>83.207666666666668</c:v>
                </c:pt>
                <c:pt idx="105">
                  <c:v>82.711333333333329</c:v>
                </c:pt>
                <c:pt idx="106">
                  <c:v>82.430999999999997</c:v>
                </c:pt>
                <c:pt idx="107">
                  <c:v>82.236666700000001</c:v>
                </c:pt>
                <c:pt idx="108">
                  <c:v>82.066666666666663</c:v>
                </c:pt>
                <c:pt idx="109">
                  <c:v>81.652500000000003</c:v>
                </c:pt>
                <c:pt idx="110">
                  <c:v>81.476000000000013</c:v>
                </c:pt>
                <c:pt idx="111">
                  <c:v>81.159333333333336</c:v>
                </c:pt>
                <c:pt idx="112">
                  <c:v>80.483000000000004</c:v>
                </c:pt>
                <c:pt idx="113">
                  <c:v>80.145499999999998</c:v>
                </c:pt>
                <c:pt idx="114">
                  <c:v>79.786333333333346</c:v>
                </c:pt>
                <c:pt idx="115">
                  <c:v>79.335000000000008</c:v>
                </c:pt>
                <c:pt idx="116">
                  <c:v>79.477573333333325</c:v>
                </c:pt>
                <c:pt idx="117">
                  <c:v>78.931251666666668</c:v>
                </c:pt>
                <c:pt idx="118">
                  <c:v>78.603666666666655</c:v>
                </c:pt>
                <c:pt idx="119">
                  <c:v>78.134000000000015</c:v>
                </c:pt>
                <c:pt idx="120">
                  <c:v>77.804999999999993</c:v>
                </c:pt>
                <c:pt idx="121">
                  <c:v>77.155666666666662</c:v>
                </c:pt>
                <c:pt idx="122">
                  <c:v>76.966333333333338</c:v>
                </c:pt>
                <c:pt idx="123">
                  <c:v>76.51766666666667</c:v>
                </c:pt>
                <c:pt idx="124">
                  <c:v>76.345333333333329</c:v>
                </c:pt>
                <c:pt idx="125">
                  <c:v>75.833833333333345</c:v>
                </c:pt>
                <c:pt idx="126">
                  <c:v>75.655333333333331</c:v>
                </c:pt>
                <c:pt idx="127">
                  <c:v>75.206666666666663</c:v>
                </c:pt>
                <c:pt idx="128">
                  <c:v>75.034333333333322</c:v>
                </c:pt>
                <c:pt idx="129">
                  <c:v>74.522833333333338</c:v>
                </c:pt>
                <c:pt idx="130">
                  <c:v>74.344333333333324</c:v>
                </c:pt>
                <c:pt idx="131">
                  <c:v>73.895666666666656</c:v>
                </c:pt>
                <c:pt idx="132">
                  <c:v>73.723333333333315</c:v>
                </c:pt>
                <c:pt idx="133">
                  <c:v>73.211833333333331</c:v>
                </c:pt>
                <c:pt idx="134">
                  <c:v>73.033333333333317</c:v>
                </c:pt>
                <c:pt idx="135">
                  <c:v>72.643303397340091</c:v>
                </c:pt>
                <c:pt idx="136">
                  <c:v>72.291209165319415</c:v>
                </c:pt>
                <c:pt idx="137">
                  <c:v>71.939114933298725</c:v>
                </c:pt>
                <c:pt idx="138">
                  <c:v>71.587020701278163</c:v>
                </c:pt>
                <c:pt idx="139">
                  <c:v>71.234926469257474</c:v>
                </c:pt>
                <c:pt idx="140">
                  <c:v>70.882832237236912</c:v>
                </c:pt>
                <c:pt idx="141">
                  <c:v>70.530738005216335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9A9-4EB4-8AAA-484F657A5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268800"/>
        <c:axId val="98269376"/>
      </c:scatterChart>
      <c:scatterChart>
        <c:scatterStyle val="lineMarker"/>
        <c:varyColors val="0"/>
        <c:ser>
          <c:idx val="6"/>
          <c:order val="3"/>
          <c:tx>
            <c:v>3H in precip</c:v>
          </c:tx>
          <c:marker>
            <c:symbol val="none"/>
          </c:marker>
          <c:xVal>
            <c:numRef>
              <c:f>'Air Curves'!$G$3:$G$582</c:f>
              <c:numCache>
                <c:formatCode>General</c:formatCode>
                <c:ptCount val="580"/>
                <c:pt idx="0">
                  <c:v>1953.67</c:v>
                </c:pt>
                <c:pt idx="1">
                  <c:v>1953.75</c:v>
                </c:pt>
                <c:pt idx="2">
                  <c:v>1953.83</c:v>
                </c:pt>
                <c:pt idx="3">
                  <c:v>1953.92</c:v>
                </c:pt>
                <c:pt idx="4">
                  <c:v>1954</c:v>
                </c:pt>
                <c:pt idx="5">
                  <c:v>1954.08</c:v>
                </c:pt>
                <c:pt idx="6">
                  <c:v>1954.25</c:v>
                </c:pt>
                <c:pt idx="7">
                  <c:v>1954.33</c:v>
                </c:pt>
                <c:pt idx="8">
                  <c:v>1954.42</c:v>
                </c:pt>
                <c:pt idx="9">
                  <c:v>1954.5</c:v>
                </c:pt>
                <c:pt idx="10">
                  <c:v>1954.58</c:v>
                </c:pt>
                <c:pt idx="11">
                  <c:v>1954.67</c:v>
                </c:pt>
                <c:pt idx="12">
                  <c:v>1954.75</c:v>
                </c:pt>
                <c:pt idx="13">
                  <c:v>1954.83</c:v>
                </c:pt>
                <c:pt idx="14">
                  <c:v>1954.92</c:v>
                </c:pt>
                <c:pt idx="15">
                  <c:v>1955</c:v>
                </c:pt>
                <c:pt idx="16">
                  <c:v>1955.08</c:v>
                </c:pt>
                <c:pt idx="17">
                  <c:v>1955.17</c:v>
                </c:pt>
                <c:pt idx="18">
                  <c:v>1955.25</c:v>
                </c:pt>
                <c:pt idx="19">
                  <c:v>1955.33</c:v>
                </c:pt>
                <c:pt idx="20">
                  <c:v>1955.42</c:v>
                </c:pt>
                <c:pt idx="21">
                  <c:v>1955.5</c:v>
                </c:pt>
                <c:pt idx="22">
                  <c:v>1955.58</c:v>
                </c:pt>
                <c:pt idx="23">
                  <c:v>1955.67</c:v>
                </c:pt>
                <c:pt idx="24">
                  <c:v>1955.75</c:v>
                </c:pt>
                <c:pt idx="25">
                  <c:v>1955.83</c:v>
                </c:pt>
                <c:pt idx="26">
                  <c:v>1955.92</c:v>
                </c:pt>
                <c:pt idx="27">
                  <c:v>1956</c:v>
                </c:pt>
                <c:pt idx="28">
                  <c:v>1956.08</c:v>
                </c:pt>
                <c:pt idx="29">
                  <c:v>1956.17</c:v>
                </c:pt>
                <c:pt idx="30">
                  <c:v>1956.25</c:v>
                </c:pt>
                <c:pt idx="31">
                  <c:v>1956.33</c:v>
                </c:pt>
                <c:pt idx="32">
                  <c:v>1956.42</c:v>
                </c:pt>
                <c:pt idx="33">
                  <c:v>1956.5</c:v>
                </c:pt>
                <c:pt idx="34">
                  <c:v>1956.58</c:v>
                </c:pt>
                <c:pt idx="35">
                  <c:v>1956.67</c:v>
                </c:pt>
                <c:pt idx="36">
                  <c:v>1956.75</c:v>
                </c:pt>
                <c:pt idx="37">
                  <c:v>1956.83</c:v>
                </c:pt>
                <c:pt idx="38">
                  <c:v>1956.92</c:v>
                </c:pt>
                <c:pt idx="39">
                  <c:v>1957</c:v>
                </c:pt>
                <c:pt idx="40">
                  <c:v>1957.08</c:v>
                </c:pt>
                <c:pt idx="41">
                  <c:v>1957.17</c:v>
                </c:pt>
                <c:pt idx="42">
                  <c:v>1957.25</c:v>
                </c:pt>
                <c:pt idx="43">
                  <c:v>1957.33</c:v>
                </c:pt>
                <c:pt idx="44">
                  <c:v>1957.42</c:v>
                </c:pt>
                <c:pt idx="45">
                  <c:v>1957.5</c:v>
                </c:pt>
                <c:pt idx="46">
                  <c:v>1957.58</c:v>
                </c:pt>
                <c:pt idx="47">
                  <c:v>1957.67</c:v>
                </c:pt>
                <c:pt idx="48">
                  <c:v>1957.75</c:v>
                </c:pt>
                <c:pt idx="49">
                  <c:v>1957.83</c:v>
                </c:pt>
                <c:pt idx="50">
                  <c:v>1957.92</c:v>
                </c:pt>
                <c:pt idx="51">
                  <c:v>1958</c:v>
                </c:pt>
                <c:pt idx="52">
                  <c:v>1958.08</c:v>
                </c:pt>
                <c:pt idx="53">
                  <c:v>1958.17</c:v>
                </c:pt>
                <c:pt idx="54">
                  <c:v>1958.25</c:v>
                </c:pt>
                <c:pt idx="55">
                  <c:v>1958.33</c:v>
                </c:pt>
                <c:pt idx="56">
                  <c:v>1958.42</c:v>
                </c:pt>
                <c:pt idx="57">
                  <c:v>1958.5</c:v>
                </c:pt>
                <c:pt idx="58">
                  <c:v>1958.58</c:v>
                </c:pt>
                <c:pt idx="59">
                  <c:v>1958.67</c:v>
                </c:pt>
                <c:pt idx="60">
                  <c:v>1958.75</c:v>
                </c:pt>
                <c:pt idx="61">
                  <c:v>1958.83</c:v>
                </c:pt>
                <c:pt idx="62">
                  <c:v>1958.92</c:v>
                </c:pt>
                <c:pt idx="63">
                  <c:v>1959</c:v>
                </c:pt>
                <c:pt idx="64">
                  <c:v>1959.08</c:v>
                </c:pt>
                <c:pt idx="65">
                  <c:v>1959.17</c:v>
                </c:pt>
                <c:pt idx="66">
                  <c:v>1959.25</c:v>
                </c:pt>
                <c:pt idx="67">
                  <c:v>1959.33</c:v>
                </c:pt>
                <c:pt idx="68">
                  <c:v>1959.42</c:v>
                </c:pt>
                <c:pt idx="69">
                  <c:v>1959.5</c:v>
                </c:pt>
                <c:pt idx="70">
                  <c:v>1959.58</c:v>
                </c:pt>
                <c:pt idx="71">
                  <c:v>1959.67</c:v>
                </c:pt>
                <c:pt idx="72">
                  <c:v>1959.75</c:v>
                </c:pt>
                <c:pt idx="73">
                  <c:v>1959.83</c:v>
                </c:pt>
                <c:pt idx="74">
                  <c:v>1959.92</c:v>
                </c:pt>
                <c:pt idx="75">
                  <c:v>1960</c:v>
                </c:pt>
                <c:pt idx="76">
                  <c:v>1960.08</c:v>
                </c:pt>
                <c:pt idx="77">
                  <c:v>1960.17</c:v>
                </c:pt>
                <c:pt idx="78">
                  <c:v>1960.25</c:v>
                </c:pt>
                <c:pt idx="79">
                  <c:v>1960.33</c:v>
                </c:pt>
                <c:pt idx="80">
                  <c:v>1960.42</c:v>
                </c:pt>
                <c:pt idx="81">
                  <c:v>1960.5</c:v>
                </c:pt>
                <c:pt idx="82">
                  <c:v>1960.58</c:v>
                </c:pt>
                <c:pt idx="83">
                  <c:v>1960.67</c:v>
                </c:pt>
                <c:pt idx="84">
                  <c:v>1960.75</c:v>
                </c:pt>
                <c:pt idx="85">
                  <c:v>1960.83</c:v>
                </c:pt>
                <c:pt idx="86">
                  <c:v>1960.92</c:v>
                </c:pt>
                <c:pt idx="87">
                  <c:v>1961</c:v>
                </c:pt>
                <c:pt idx="88">
                  <c:v>1961.08</c:v>
                </c:pt>
                <c:pt idx="89">
                  <c:v>1961.17</c:v>
                </c:pt>
                <c:pt idx="90">
                  <c:v>1961.25</c:v>
                </c:pt>
                <c:pt idx="91">
                  <c:v>1961.33</c:v>
                </c:pt>
                <c:pt idx="92">
                  <c:v>1961.42</c:v>
                </c:pt>
                <c:pt idx="93">
                  <c:v>1961.5</c:v>
                </c:pt>
                <c:pt idx="94">
                  <c:v>1961.58</c:v>
                </c:pt>
                <c:pt idx="95">
                  <c:v>1961.67</c:v>
                </c:pt>
                <c:pt idx="96">
                  <c:v>1961.75</c:v>
                </c:pt>
                <c:pt idx="97">
                  <c:v>1961.83</c:v>
                </c:pt>
                <c:pt idx="98">
                  <c:v>1961.92</c:v>
                </c:pt>
                <c:pt idx="99">
                  <c:v>1962</c:v>
                </c:pt>
                <c:pt idx="100">
                  <c:v>1962.08</c:v>
                </c:pt>
                <c:pt idx="101">
                  <c:v>1962.17</c:v>
                </c:pt>
                <c:pt idx="102">
                  <c:v>1962.25</c:v>
                </c:pt>
                <c:pt idx="103">
                  <c:v>1962.33</c:v>
                </c:pt>
                <c:pt idx="104">
                  <c:v>1962.42</c:v>
                </c:pt>
                <c:pt idx="105">
                  <c:v>1962.5</c:v>
                </c:pt>
                <c:pt idx="106">
                  <c:v>1962.58</c:v>
                </c:pt>
                <c:pt idx="107">
                  <c:v>1962.67</c:v>
                </c:pt>
                <c:pt idx="108">
                  <c:v>1962.75</c:v>
                </c:pt>
                <c:pt idx="109">
                  <c:v>1962.83</c:v>
                </c:pt>
                <c:pt idx="110">
                  <c:v>1962.92</c:v>
                </c:pt>
                <c:pt idx="111">
                  <c:v>1963</c:v>
                </c:pt>
                <c:pt idx="112">
                  <c:v>1963.08</c:v>
                </c:pt>
                <c:pt idx="113">
                  <c:v>1963.17</c:v>
                </c:pt>
                <c:pt idx="114">
                  <c:v>1963.25</c:v>
                </c:pt>
                <c:pt idx="115">
                  <c:v>1963.33</c:v>
                </c:pt>
                <c:pt idx="116">
                  <c:v>1963.42</c:v>
                </c:pt>
                <c:pt idx="117">
                  <c:v>1963.5</c:v>
                </c:pt>
                <c:pt idx="118">
                  <c:v>1963.58</c:v>
                </c:pt>
                <c:pt idx="119">
                  <c:v>1963.67</c:v>
                </c:pt>
                <c:pt idx="120">
                  <c:v>1963.75</c:v>
                </c:pt>
                <c:pt idx="121">
                  <c:v>1963.83</c:v>
                </c:pt>
                <c:pt idx="122">
                  <c:v>1963.92</c:v>
                </c:pt>
                <c:pt idx="123">
                  <c:v>1964</c:v>
                </c:pt>
                <c:pt idx="124">
                  <c:v>1964.08</c:v>
                </c:pt>
                <c:pt idx="125">
                  <c:v>1964.17</c:v>
                </c:pt>
                <c:pt idx="126">
                  <c:v>1964.25</c:v>
                </c:pt>
                <c:pt idx="127">
                  <c:v>1964.33</c:v>
                </c:pt>
                <c:pt idx="128">
                  <c:v>1964.42</c:v>
                </c:pt>
                <c:pt idx="129">
                  <c:v>1964.5</c:v>
                </c:pt>
                <c:pt idx="130">
                  <c:v>1964.58</c:v>
                </c:pt>
                <c:pt idx="131">
                  <c:v>1964.67</c:v>
                </c:pt>
                <c:pt idx="132">
                  <c:v>1964.75</c:v>
                </c:pt>
                <c:pt idx="133">
                  <c:v>1964.83</c:v>
                </c:pt>
                <c:pt idx="134">
                  <c:v>1964.92</c:v>
                </c:pt>
                <c:pt idx="135">
                  <c:v>1965</c:v>
                </c:pt>
                <c:pt idx="136">
                  <c:v>1965.08</c:v>
                </c:pt>
                <c:pt idx="137">
                  <c:v>1965.17</c:v>
                </c:pt>
                <c:pt idx="138">
                  <c:v>1965.25</c:v>
                </c:pt>
                <c:pt idx="139">
                  <c:v>1965.33</c:v>
                </c:pt>
                <c:pt idx="140">
                  <c:v>1965.42</c:v>
                </c:pt>
                <c:pt idx="141">
                  <c:v>1965.5</c:v>
                </c:pt>
                <c:pt idx="142">
                  <c:v>1965.58</c:v>
                </c:pt>
                <c:pt idx="143">
                  <c:v>1965.67</c:v>
                </c:pt>
                <c:pt idx="144">
                  <c:v>1965.75</c:v>
                </c:pt>
                <c:pt idx="145">
                  <c:v>1965.83</c:v>
                </c:pt>
                <c:pt idx="146">
                  <c:v>1965.92</c:v>
                </c:pt>
                <c:pt idx="147">
                  <c:v>1966</c:v>
                </c:pt>
                <c:pt idx="148">
                  <c:v>1966.08</c:v>
                </c:pt>
                <c:pt idx="149">
                  <c:v>1966.17</c:v>
                </c:pt>
                <c:pt idx="150">
                  <c:v>1966.25</c:v>
                </c:pt>
                <c:pt idx="151">
                  <c:v>1966.33</c:v>
                </c:pt>
                <c:pt idx="152">
                  <c:v>1966.42</c:v>
                </c:pt>
                <c:pt idx="153">
                  <c:v>1966.5</c:v>
                </c:pt>
                <c:pt idx="154">
                  <c:v>1966.58</c:v>
                </c:pt>
                <c:pt idx="155">
                  <c:v>1966.67</c:v>
                </c:pt>
                <c:pt idx="156">
                  <c:v>1966.75</c:v>
                </c:pt>
                <c:pt idx="157">
                  <c:v>1966.83</c:v>
                </c:pt>
                <c:pt idx="158">
                  <c:v>1966.92</c:v>
                </c:pt>
                <c:pt idx="159">
                  <c:v>1967</c:v>
                </c:pt>
                <c:pt idx="160">
                  <c:v>1967.08</c:v>
                </c:pt>
                <c:pt idx="161">
                  <c:v>1967.17</c:v>
                </c:pt>
                <c:pt idx="162">
                  <c:v>1967.25</c:v>
                </c:pt>
                <c:pt idx="163">
                  <c:v>1967.33</c:v>
                </c:pt>
                <c:pt idx="164">
                  <c:v>1967.42</c:v>
                </c:pt>
                <c:pt idx="165">
                  <c:v>1967.5</c:v>
                </c:pt>
                <c:pt idx="166">
                  <c:v>1967.58</c:v>
                </c:pt>
                <c:pt idx="167">
                  <c:v>1967.67</c:v>
                </c:pt>
                <c:pt idx="168">
                  <c:v>1967.75</c:v>
                </c:pt>
                <c:pt idx="169">
                  <c:v>1967.83</c:v>
                </c:pt>
                <c:pt idx="170">
                  <c:v>1967.92</c:v>
                </c:pt>
                <c:pt idx="171">
                  <c:v>1968</c:v>
                </c:pt>
                <c:pt idx="172">
                  <c:v>1968.08</c:v>
                </c:pt>
                <c:pt idx="173">
                  <c:v>1968.17</c:v>
                </c:pt>
                <c:pt idx="174">
                  <c:v>1968.25</c:v>
                </c:pt>
                <c:pt idx="175">
                  <c:v>1968.33</c:v>
                </c:pt>
                <c:pt idx="176">
                  <c:v>1968.42</c:v>
                </c:pt>
                <c:pt idx="177">
                  <c:v>1968.5</c:v>
                </c:pt>
                <c:pt idx="178">
                  <c:v>1968.58</c:v>
                </c:pt>
                <c:pt idx="179">
                  <c:v>1968.67</c:v>
                </c:pt>
                <c:pt idx="180">
                  <c:v>1968.75</c:v>
                </c:pt>
                <c:pt idx="181">
                  <c:v>1968.83</c:v>
                </c:pt>
                <c:pt idx="182">
                  <c:v>1968.92</c:v>
                </c:pt>
                <c:pt idx="183">
                  <c:v>1969</c:v>
                </c:pt>
                <c:pt idx="184">
                  <c:v>1969.08</c:v>
                </c:pt>
                <c:pt idx="185">
                  <c:v>1969.17</c:v>
                </c:pt>
                <c:pt idx="186">
                  <c:v>1969.25</c:v>
                </c:pt>
                <c:pt idx="187">
                  <c:v>1969.33</c:v>
                </c:pt>
                <c:pt idx="188">
                  <c:v>1969.42</c:v>
                </c:pt>
                <c:pt idx="189">
                  <c:v>1969.5</c:v>
                </c:pt>
                <c:pt idx="190">
                  <c:v>1969.58</c:v>
                </c:pt>
                <c:pt idx="191">
                  <c:v>1969.67</c:v>
                </c:pt>
                <c:pt idx="192">
                  <c:v>1969.75</c:v>
                </c:pt>
                <c:pt idx="193">
                  <c:v>1969.83</c:v>
                </c:pt>
                <c:pt idx="194">
                  <c:v>1969.92</c:v>
                </c:pt>
                <c:pt idx="195">
                  <c:v>1970</c:v>
                </c:pt>
                <c:pt idx="196">
                  <c:v>1970.08</c:v>
                </c:pt>
                <c:pt idx="197">
                  <c:v>1970.17</c:v>
                </c:pt>
                <c:pt idx="198">
                  <c:v>1970.25</c:v>
                </c:pt>
                <c:pt idx="199">
                  <c:v>1970.33</c:v>
                </c:pt>
                <c:pt idx="200">
                  <c:v>1970.42</c:v>
                </c:pt>
                <c:pt idx="201">
                  <c:v>1970.5</c:v>
                </c:pt>
                <c:pt idx="202">
                  <c:v>1970.58</c:v>
                </c:pt>
                <c:pt idx="203">
                  <c:v>1970.67</c:v>
                </c:pt>
                <c:pt idx="204">
                  <c:v>1970.75</c:v>
                </c:pt>
                <c:pt idx="205">
                  <c:v>1970.83</c:v>
                </c:pt>
                <c:pt idx="206">
                  <c:v>1970.92</c:v>
                </c:pt>
                <c:pt idx="207">
                  <c:v>1971</c:v>
                </c:pt>
                <c:pt idx="208">
                  <c:v>1971.08</c:v>
                </c:pt>
                <c:pt idx="209">
                  <c:v>1971.17</c:v>
                </c:pt>
                <c:pt idx="210">
                  <c:v>1971.25</c:v>
                </c:pt>
                <c:pt idx="211">
                  <c:v>1971.33</c:v>
                </c:pt>
                <c:pt idx="212">
                  <c:v>1971.42</c:v>
                </c:pt>
                <c:pt idx="213">
                  <c:v>1971.5</c:v>
                </c:pt>
                <c:pt idx="214">
                  <c:v>1971.58</c:v>
                </c:pt>
                <c:pt idx="215">
                  <c:v>1971.67</c:v>
                </c:pt>
                <c:pt idx="216">
                  <c:v>1971.75</c:v>
                </c:pt>
                <c:pt idx="217">
                  <c:v>1971.83</c:v>
                </c:pt>
                <c:pt idx="218">
                  <c:v>1971.92</c:v>
                </c:pt>
                <c:pt idx="219">
                  <c:v>1972</c:v>
                </c:pt>
                <c:pt idx="220">
                  <c:v>1972.08</c:v>
                </c:pt>
                <c:pt idx="221">
                  <c:v>1972.17</c:v>
                </c:pt>
                <c:pt idx="222">
                  <c:v>1972.25</c:v>
                </c:pt>
                <c:pt idx="223">
                  <c:v>1972.33</c:v>
                </c:pt>
                <c:pt idx="224">
                  <c:v>1972.42</c:v>
                </c:pt>
                <c:pt idx="225">
                  <c:v>1972.5</c:v>
                </c:pt>
                <c:pt idx="226">
                  <c:v>1972.58</c:v>
                </c:pt>
                <c:pt idx="227">
                  <c:v>1972.67</c:v>
                </c:pt>
                <c:pt idx="228">
                  <c:v>1972.75</c:v>
                </c:pt>
                <c:pt idx="229">
                  <c:v>1972.83</c:v>
                </c:pt>
                <c:pt idx="230">
                  <c:v>1972.92</c:v>
                </c:pt>
                <c:pt idx="231">
                  <c:v>1973</c:v>
                </c:pt>
                <c:pt idx="232">
                  <c:v>1973.08</c:v>
                </c:pt>
                <c:pt idx="233">
                  <c:v>1973.17</c:v>
                </c:pt>
                <c:pt idx="234">
                  <c:v>1973.25</c:v>
                </c:pt>
                <c:pt idx="235">
                  <c:v>1973.33</c:v>
                </c:pt>
                <c:pt idx="236">
                  <c:v>1973.42</c:v>
                </c:pt>
                <c:pt idx="237">
                  <c:v>1973.5</c:v>
                </c:pt>
                <c:pt idx="238">
                  <c:v>1973.58</c:v>
                </c:pt>
                <c:pt idx="239">
                  <c:v>1973.67</c:v>
                </c:pt>
                <c:pt idx="240">
                  <c:v>1973.75</c:v>
                </c:pt>
                <c:pt idx="241">
                  <c:v>1973.83</c:v>
                </c:pt>
                <c:pt idx="242">
                  <c:v>1973.92</c:v>
                </c:pt>
                <c:pt idx="243">
                  <c:v>1974</c:v>
                </c:pt>
                <c:pt idx="244">
                  <c:v>1974.08</c:v>
                </c:pt>
                <c:pt idx="245">
                  <c:v>1974.17</c:v>
                </c:pt>
                <c:pt idx="246">
                  <c:v>1974.25</c:v>
                </c:pt>
                <c:pt idx="247">
                  <c:v>1974.33</c:v>
                </c:pt>
                <c:pt idx="248">
                  <c:v>1974.42</c:v>
                </c:pt>
                <c:pt idx="249">
                  <c:v>1974.5</c:v>
                </c:pt>
                <c:pt idx="250">
                  <c:v>1974.58</c:v>
                </c:pt>
                <c:pt idx="251">
                  <c:v>1974.67</c:v>
                </c:pt>
                <c:pt idx="252">
                  <c:v>1974.75</c:v>
                </c:pt>
                <c:pt idx="253">
                  <c:v>1974.83</c:v>
                </c:pt>
                <c:pt idx="254">
                  <c:v>1974.92</c:v>
                </c:pt>
                <c:pt idx="255">
                  <c:v>1975</c:v>
                </c:pt>
                <c:pt idx="256">
                  <c:v>1975.08</c:v>
                </c:pt>
                <c:pt idx="257">
                  <c:v>1975.17</c:v>
                </c:pt>
                <c:pt idx="258">
                  <c:v>1975.25</c:v>
                </c:pt>
                <c:pt idx="259">
                  <c:v>1975.33</c:v>
                </c:pt>
                <c:pt idx="260">
                  <c:v>1975.42</c:v>
                </c:pt>
                <c:pt idx="261">
                  <c:v>1975.5</c:v>
                </c:pt>
                <c:pt idx="262">
                  <c:v>1975.58</c:v>
                </c:pt>
                <c:pt idx="263">
                  <c:v>1975.67</c:v>
                </c:pt>
                <c:pt idx="264">
                  <c:v>1975.75</c:v>
                </c:pt>
                <c:pt idx="265">
                  <c:v>1975.83</c:v>
                </c:pt>
                <c:pt idx="266">
                  <c:v>1975.92</c:v>
                </c:pt>
                <c:pt idx="267">
                  <c:v>1976</c:v>
                </c:pt>
                <c:pt idx="268">
                  <c:v>1976.08</c:v>
                </c:pt>
                <c:pt idx="269">
                  <c:v>1976.17</c:v>
                </c:pt>
                <c:pt idx="270">
                  <c:v>1976.25</c:v>
                </c:pt>
                <c:pt idx="271">
                  <c:v>1976.33</c:v>
                </c:pt>
                <c:pt idx="272">
                  <c:v>1976.42</c:v>
                </c:pt>
                <c:pt idx="273">
                  <c:v>1976.5</c:v>
                </c:pt>
                <c:pt idx="274">
                  <c:v>1976.58</c:v>
                </c:pt>
                <c:pt idx="275">
                  <c:v>1976.67</c:v>
                </c:pt>
                <c:pt idx="276">
                  <c:v>1976.75</c:v>
                </c:pt>
                <c:pt idx="277">
                  <c:v>1976.83</c:v>
                </c:pt>
                <c:pt idx="278">
                  <c:v>1976.92</c:v>
                </c:pt>
                <c:pt idx="279">
                  <c:v>1977</c:v>
                </c:pt>
                <c:pt idx="280">
                  <c:v>1977.08</c:v>
                </c:pt>
                <c:pt idx="281">
                  <c:v>1977.17</c:v>
                </c:pt>
                <c:pt idx="282">
                  <c:v>1977.25</c:v>
                </c:pt>
                <c:pt idx="283">
                  <c:v>1977.33</c:v>
                </c:pt>
                <c:pt idx="284">
                  <c:v>1977.42</c:v>
                </c:pt>
                <c:pt idx="285">
                  <c:v>1977.5</c:v>
                </c:pt>
                <c:pt idx="286">
                  <c:v>1977.58</c:v>
                </c:pt>
                <c:pt idx="287">
                  <c:v>1977.67</c:v>
                </c:pt>
                <c:pt idx="288">
                  <c:v>1977.75</c:v>
                </c:pt>
                <c:pt idx="289">
                  <c:v>1977.83</c:v>
                </c:pt>
                <c:pt idx="290">
                  <c:v>1977.92</c:v>
                </c:pt>
                <c:pt idx="291">
                  <c:v>1978</c:v>
                </c:pt>
                <c:pt idx="292">
                  <c:v>1978.08</c:v>
                </c:pt>
                <c:pt idx="293">
                  <c:v>1978.17</c:v>
                </c:pt>
                <c:pt idx="294">
                  <c:v>1978.25</c:v>
                </c:pt>
                <c:pt idx="295">
                  <c:v>1978.33</c:v>
                </c:pt>
                <c:pt idx="296">
                  <c:v>1978.42</c:v>
                </c:pt>
                <c:pt idx="297">
                  <c:v>1978.5</c:v>
                </c:pt>
                <c:pt idx="298">
                  <c:v>1978.58</c:v>
                </c:pt>
                <c:pt idx="299">
                  <c:v>1978.67</c:v>
                </c:pt>
                <c:pt idx="300">
                  <c:v>1978.75</c:v>
                </c:pt>
                <c:pt idx="301">
                  <c:v>1978.83</c:v>
                </c:pt>
                <c:pt idx="302">
                  <c:v>1978.92</c:v>
                </c:pt>
                <c:pt idx="303">
                  <c:v>1979</c:v>
                </c:pt>
                <c:pt idx="304">
                  <c:v>1979.08</c:v>
                </c:pt>
                <c:pt idx="305">
                  <c:v>1979.17</c:v>
                </c:pt>
                <c:pt idx="306">
                  <c:v>1979.25</c:v>
                </c:pt>
                <c:pt idx="307">
                  <c:v>1979.33</c:v>
                </c:pt>
                <c:pt idx="308">
                  <c:v>1979.42</c:v>
                </c:pt>
                <c:pt idx="309">
                  <c:v>1979.5</c:v>
                </c:pt>
                <c:pt idx="310">
                  <c:v>1979.58</c:v>
                </c:pt>
                <c:pt idx="311">
                  <c:v>1979.67</c:v>
                </c:pt>
                <c:pt idx="312">
                  <c:v>1979.75</c:v>
                </c:pt>
                <c:pt idx="313">
                  <c:v>1979.83</c:v>
                </c:pt>
                <c:pt idx="314">
                  <c:v>1979.92</c:v>
                </c:pt>
                <c:pt idx="315">
                  <c:v>1980</c:v>
                </c:pt>
                <c:pt idx="316">
                  <c:v>1980.08</c:v>
                </c:pt>
                <c:pt idx="317">
                  <c:v>1980.17</c:v>
                </c:pt>
                <c:pt idx="318">
                  <c:v>1980.25</c:v>
                </c:pt>
                <c:pt idx="319">
                  <c:v>1980.33</c:v>
                </c:pt>
                <c:pt idx="320">
                  <c:v>1980.42</c:v>
                </c:pt>
                <c:pt idx="321">
                  <c:v>1980.5</c:v>
                </c:pt>
                <c:pt idx="322">
                  <c:v>1980.58</c:v>
                </c:pt>
                <c:pt idx="323">
                  <c:v>1980.67</c:v>
                </c:pt>
                <c:pt idx="324">
                  <c:v>1980.75</c:v>
                </c:pt>
                <c:pt idx="325">
                  <c:v>1980.83</c:v>
                </c:pt>
                <c:pt idx="326">
                  <c:v>1980.92</c:v>
                </c:pt>
                <c:pt idx="327">
                  <c:v>1981</c:v>
                </c:pt>
                <c:pt idx="328">
                  <c:v>1981.08</c:v>
                </c:pt>
                <c:pt idx="329">
                  <c:v>1981.17</c:v>
                </c:pt>
                <c:pt idx="330">
                  <c:v>1981.25</c:v>
                </c:pt>
                <c:pt idx="331">
                  <c:v>1981.33</c:v>
                </c:pt>
                <c:pt idx="332">
                  <c:v>1981.42</c:v>
                </c:pt>
                <c:pt idx="333">
                  <c:v>1981.5</c:v>
                </c:pt>
                <c:pt idx="334">
                  <c:v>1981.58</c:v>
                </c:pt>
                <c:pt idx="335">
                  <c:v>1981.67</c:v>
                </c:pt>
                <c:pt idx="336">
                  <c:v>1981.75</c:v>
                </c:pt>
                <c:pt idx="337">
                  <c:v>1981.83</c:v>
                </c:pt>
                <c:pt idx="338">
                  <c:v>1981.92</c:v>
                </c:pt>
                <c:pt idx="339">
                  <c:v>1982</c:v>
                </c:pt>
                <c:pt idx="340">
                  <c:v>1982.08</c:v>
                </c:pt>
                <c:pt idx="341">
                  <c:v>1982.17</c:v>
                </c:pt>
                <c:pt idx="342">
                  <c:v>1982.25</c:v>
                </c:pt>
                <c:pt idx="343">
                  <c:v>1982.33</c:v>
                </c:pt>
                <c:pt idx="344">
                  <c:v>1982.42</c:v>
                </c:pt>
                <c:pt idx="345">
                  <c:v>1982.5</c:v>
                </c:pt>
                <c:pt idx="346">
                  <c:v>1982.58</c:v>
                </c:pt>
                <c:pt idx="347">
                  <c:v>1982.67</c:v>
                </c:pt>
                <c:pt idx="348">
                  <c:v>1982.75</c:v>
                </c:pt>
                <c:pt idx="349">
                  <c:v>1982.83</c:v>
                </c:pt>
                <c:pt idx="350">
                  <c:v>1982.92</c:v>
                </c:pt>
                <c:pt idx="351">
                  <c:v>1983</c:v>
                </c:pt>
                <c:pt idx="352">
                  <c:v>1983.08</c:v>
                </c:pt>
                <c:pt idx="353">
                  <c:v>1983.17</c:v>
                </c:pt>
                <c:pt idx="354">
                  <c:v>1983.25</c:v>
                </c:pt>
                <c:pt idx="355">
                  <c:v>1983.33</c:v>
                </c:pt>
                <c:pt idx="356">
                  <c:v>1983.42</c:v>
                </c:pt>
                <c:pt idx="357">
                  <c:v>1983.5</c:v>
                </c:pt>
                <c:pt idx="358">
                  <c:v>1983.58</c:v>
                </c:pt>
                <c:pt idx="359">
                  <c:v>1983.67</c:v>
                </c:pt>
                <c:pt idx="360">
                  <c:v>1983.75</c:v>
                </c:pt>
                <c:pt idx="361">
                  <c:v>1983.83</c:v>
                </c:pt>
                <c:pt idx="362">
                  <c:v>1983.92</c:v>
                </c:pt>
                <c:pt idx="363">
                  <c:v>1984</c:v>
                </c:pt>
                <c:pt idx="364">
                  <c:v>1984.08</c:v>
                </c:pt>
                <c:pt idx="365">
                  <c:v>1984.17</c:v>
                </c:pt>
                <c:pt idx="366">
                  <c:v>1984.25</c:v>
                </c:pt>
                <c:pt idx="367">
                  <c:v>1984.33</c:v>
                </c:pt>
                <c:pt idx="368">
                  <c:v>1984.42</c:v>
                </c:pt>
                <c:pt idx="369">
                  <c:v>1984.5</c:v>
                </c:pt>
                <c:pt idx="370">
                  <c:v>1984.58</c:v>
                </c:pt>
                <c:pt idx="371">
                  <c:v>1984.67</c:v>
                </c:pt>
                <c:pt idx="372">
                  <c:v>1984.75</c:v>
                </c:pt>
                <c:pt idx="373">
                  <c:v>1984.83</c:v>
                </c:pt>
                <c:pt idx="374">
                  <c:v>1984.92</c:v>
                </c:pt>
                <c:pt idx="375">
                  <c:v>1985</c:v>
                </c:pt>
                <c:pt idx="376">
                  <c:v>1985.08</c:v>
                </c:pt>
                <c:pt idx="377">
                  <c:v>1985.17</c:v>
                </c:pt>
                <c:pt idx="378">
                  <c:v>1985.25</c:v>
                </c:pt>
                <c:pt idx="379">
                  <c:v>1985.33</c:v>
                </c:pt>
                <c:pt idx="380">
                  <c:v>1985.42</c:v>
                </c:pt>
                <c:pt idx="381">
                  <c:v>1985.5</c:v>
                </c:pt>
                <c:pt idx="382">
                  <c:v>1985.58</c:v>
                </c:pt>
                <c:pt idx="383">
                  <c:v>1985.67</c:v>
                </c:pt>
                <c:pt idx="384">
                  <c:v>1985.75</c:v>
                </c:pt>
                <c:pt idx="385">
                  <c:v>1985.83</c:v>
                </c:pt>
                <c:pt idx="386">
                  <c:v>1985.92</c:v>
                </c:pt>
                <c:pt idx="387">
                  <c:v>1986</c:v>
                </c:pt>
                <c:pt idx="388">
                  <c:v>1986.08</c:v>
                </c:pt>
                <c:pt idx="389">
                  <c:v>1986.17</c:v>
                </c:pt>
                <c:pt idx="390">
                  <c:v>1986.25</c:v>
                </c:pt>
                <c:pt idx="391">
                  <c:v>1986.33</c:v>
                </c:pt>
                <c:pt idx="392">
                  <c:v>1986.42</c:v>
                </c:pt>
                <c:pt idx="393">
                  <c:v>1986.5</c:v>
                </c:pt>
                <c:pt idx="394">
                  <c:v>1986.58</c:v>
                </c:pt>
                <c:pt idx="395">
                  <c:v>1986.67</c:v>
                </c:pt>
                <c:pt idx="396">
                  <c:v>1986.75</c:v>
                </c:pt>
                <c:pt idx="397">
                  <c:v>1986.83</c:v>
                </c:pt>
                <c:pt idx="398">
                  <c:v>1986.92</c:v>
                </c:pt>
                <c:pt idx="399">
                  <c:v>1987</c:v>
                </c:pt>
                <c:pt idx="400">
                  <c:v>1987.08</c:v>
                </c:pt>
                <c:pt idx="401">
                  <c:v>1987.17</c:v>
                </c:pt>
                <c:pt idx="402">
                  <c:v>1987.25</c:v>
                </c:pt>
                <c:pt idx="403">
                  <c:v>1987.33</c:v>
                </c:pt>
                <c:pt idx="404">
                  <c:v>1987.42</c:v>
                </c:pt>
                <c:pt idx="405">
                  <c:v>1987.5</c:v>
                </c:pt>
                <c:pt idx="406">
                  <c:v>1987.58</c:v>
                </c:pt>
                <c:pt idx="407">
                  <c:v>1987.67</c:v>
                </c:pt>
                <c:pt idx="408">
                  <c:v>1987.75</c:v>
                </c:pt>
                <c:pt idx="409">
                  <c:v>1987.83</c:v>
                </c:pt>
                <c:pt idx="410">
                  <c:v>1987.92</c:v>
                </c:pt>
                <c:pt idx="411">
                  <c:v>1988</c:v>
                </c:pt>
                <c:pt idx="412">
                  <c:v>1988.08</c:v>
                </c:pt>
                <c:pt idx="413">
                  <c:v>1988.17</c:v>
                </c:pt>
                <c:pt idx="414">
                  <c:v>1988.25</c:v>
                </c:pt>
                <c:pt idx="415">
                  <c:v>1988.33</c:v>
                </c:pt>
                <c:pt idx="416">
                  <c:v>1988.42</c:v>
                </c:pt>
                <c:pt idx="417">
                  <c:v>1988.5</c:v>
                </c:pt>
                <c:pt idx="418">
                  <c:v>1988.58</c:v>
                </c:pt>
                <c:pt idx="419">
                  <c:v>1988.67</c:v>
                </c:pt>
                <c:pt idx="420">
                  <c:v>1988.75</c:v>
                </c:pt>
                <c:pt idx="421">
                  <c:v>1988.83</c:v>
                </c:pt>
                <c:pt idx="422">
                  <c:v>1988.92</c:v>
                </c:pt>
                <c:pt idx="423">
                  <c:v>1989</c:v>
                </c:pt>
                <c:pt idx="424">
                  <c:v>1989.08</c:v>
                </c:pt>
                <c:pt idx="425">
                  <c:v>1989.17</c:v>
                </c:pt>
                <c:pt idx="426">
                  <c:v>1989.25</c:v>
                </c:pt>
                <c:pt idx="427">
                  <c:v>1989.33</c:v>
                </c:pt>
                <c:pt idx="428">
                  <c:v>1989.42</c:v>
                </c:pt>
                <c:pt idx="429">
                  <c:v>1989.5</c:v>
                </c:pt>
                <c:pt idx="430">
                  <c:v>1989.58</c:v>
                </c:pt>
                <c:pt idx="431">
                  <c:v>1989.67</c:v>
                </c:pt>
                <c:pt idx="432">
                  <c:v>1989.75</c:v>
                </c:pt>
                <c:pt idx="433">
                  <c:v>1989.83</c:v>
                </c:pt>
                <c:pt idx="434">
                  <c:v>1989.92</c:v>
                </c:pt>
                <c:pt idx="435">
                  <c:v>1990</c:v>
                </c:pt>
                <c:pt idx="436">
                  <c:v>1990.08</c:v>
                </c:pt>
                <c:pt idx="437">
                  <c:v>1990.17</c:v>
                </c:pt>
                <c:pt idx="438">
                  <c:v>1990.25</c:v>
                </c:pt>
                <c:pt idx="439">
                  <c:v>1990.33</c:v>
                </c:pt>
                <c:pt idx="440">
                  <c:v>1990.42</c:v>
                </c:pt>
                <c:pt idx="441">
                  <c:v>1990.5</c:v>
                </c:pt>
                <c:pt idx="442">
                  <c:v>1990.58</c:v>
                </c:pt>
                <c:pt idx="443">
                  <c:v>1990.67</c:v>
                </c:pt>
                <c:pt idx="444">
                  <c:v>1990.75</c:v>
                </c:pt>
                <c:pt idx="445">
                  <c:v>1990.83</c:v>
                </c:pt>
                <c:pt idx="446">
                  <c:v>1990.92</c:v>
                </c:pt>
                <c:pt idx="447">
                  <c:v>1991</c:v>
                </c:pt>
                <c:pt idx="448">
                  <c:v>1991.08</c:v>
                </c:pt>
                <c:pt idx="449">
                  <c:v>1991.17</c:v>
                </c:pt>
                <c:pt idx="450">
                  <c:v>1991.25</c:v>
                </c:pt>
                <c:pt idx="451">
                  <c:v>1991.33</c:v>
                </c:pt>
                <c:pt idx="452">
                  <c:v>1991.42</c:v>
                </c:pt>
                <c:pt idx="453">
                  <c:v>1991.5</c:v>
                </c:pt>
                <c:pt idx="454">
                  <c:v>1991.58</c:v>
                </c:pt>
                <c:pt idx="455">
                  <c:v>1991.67</c:v>
                </c:pt>
                <c:pt idx="456">
                  <c:v>1991.75</c:v>
                </c:pt>
                <c:pt idx="457">
                  <c:v>1991.83</c:v>
                </c:pt>
                <c:pt idx="458">
                  <c:v>1991.92</c:v>
                </c:pt>
                <c:pt idx="459">
                  <c:v>1992</c:v>
                </c:pt>
                <c:pt idx="460">
                  <c:v>1992.08</c:v>
                </c:pt>
                <c:pt idx="461">
                  <c:v>1992.17</c:v>
                </c:pt>
                <c:pt idx="462">
                  <c:v>1992.25</c:v>
                </c:pt>
                <c:pt idx="463">
                  <c:v>1992.33</c:v>
                </c:pt>
                <c:pt idx="464">
                  <c:v>1992.42</c:v>
                </c:pt>
                <c:pt idx="465">
                  <c:v>1992.5</c:v>
                </c:pt>
                <c:pt idx="466">
                  <c:v>1992.58</c:v>
                </c:pt>
                <c:pt idx="467">
                  <c:v>1992.67</c:v>
                </c:pt>
                <c:pt idx="468">
                  <c:v>1992.75</c:v>
                </c:pt>
                <c:pt idx="469">
                  <c:v>1992.83</c:v>
                </c:pt>
                <c:pt idx="470">
                  <c:v>1992.92</c:v>
                </c:pt>
                <c:pt idx="471">
                  <c:v>1993</c:v>
                </c:pt>
                <c:pt idx="472">
                  <c:v>1993.08</c:v>
                </c:pt>
                <c:pt idx="473">
                  <c:v>1993.17</c:v>
                </c:pt>
                <c:pt idx="474">
                  <c:v>1993.25</c:v>
                </c:pt>
                <c:pt idx="475">
                  <c:v>1993.33</c:v>
                </c:pt>
                <c:pt idx="476">
                  <c:v>1993.42</c:v>
                </c:pt>
                <c:pt idx="477">
                  <c:v>1993.5</c:v>
                </c:pt>
                <c:pt idx="478">
                  <c:v>1993.58</c:v>
                </c:pt>
                <c:pt idx="479">
                  <c:v>1993.67</c:v>
                </c:pt>
                <c:pt idx="480">
                  <c:v>1993.75</c:v>
                </c:pt>
                <c:pt idx="481">
                  <c:v>1993.83</c:v>
                </c:pt>
                <c:pt idx="482">
                  <c:v>1993.92</c:v>
                </c:pt>
                <c:pt idx="483">
                  <c:v>1994</c:v>
                </c:pt>
                <c:pt idx="484">
                  <c:v>1994.08</c:v>
                </c:pt>
                <c:pt idx="485">
                  <c:v>1994.17</c:v>
                </c:pt>
                <c:pt idx="486">
                  <c:v>1994.25</c:v>
                </c:pt>
                <c:pt idx="487">
                  <c:v>1994.33</c:v>
                </c:pt>
                <c:pt idx="488">
                  <c:v>1994.42</c:v>
                </c:pt>
                <c:pt idx="489">
                  <c:v>1994.5</c:v>
                </c:pt>
                <c:pt idx="490">
                  <c:v>1994.58</c:v>
                </c:pt>
                <c:pt idx="491">
                  <c:v>1994.67</c:v>
                </c:pt>
                <c:pt idx="492">
                  <c:v>1994.75</c:v>
                </c:pt>
                <c:pt idx="493">
                  <c:v>1994.83</c:v>
                </c:pt>
                <c:pt idx="494">
                  <c:v>1994.92</c:v>
                </c:pt>
                <c:pt idx="495">
                  <c:v>1995</c:v>
                </c:pt>
                <c:pt idx="496">
                  <c:v>1995.08</c:v>
                </c:pt>
                <c:pt idx="497">
                  <c:v>1995.17</c:v>
                </c:pt>
                <c:pt idx="498">
                  <c:v>1995.25</c:v>
                </c:pt>
                <c:pt idx="499">
                  <c:v>1995.33</c:v>
                </c:pt>
                <c:pt idx="500">
                  <c:v>1995.42</c:v>
                </c:pt>
                <c:pt idx="501">
                  <c:v>1995.5</c:v>
                </c:pt>
                <c:pt idx="502">
                  <c:v>1995.58</c:v>
                </c:pt>
                <c:pt idx="503">
                  <c:v>1995.67</c:v>
                </c:pt>
                <c:pt idx="504">
                  <c:v>1995.75</c:v>
                </c:pt>
                <c:pt idx="505">
                  <c:v>1995.83</c:v>
                </c:pt>
                <c:pt idx="506">
                  <c:v>1995.92</c:v>
                </c:pt>
                <c:pt idx="507">
                  <c:v>1996</c:v>
                </c:pt>
                <c:pt idx="508">
                  <c:v>1996.08</c:v>
                </c:pt>
                <c:pt idx="509">
                  <c:v>1996.17</c:v>
                </c:pt>
                <c:pt idx="510">
                  <c:v>1996.25</c:v>
                </c:pt>
                <c:pt idx="511">
                  <c:v>1996.33</c:v>
                </c:pt>
                <c:pt idx="512">
                  <c:v>1996.42</c:v>
                </c:pt>
                <c:pt idx="513">
                  <c:v>1996.5</c:v>
                </c:pt>
                <c:pt idx="514">
                  <c:v>1996.58</c:v>
                </c:pt>
                <c:pt idx="515">
                  <c:v>1996.67</c:v>
                </c:pt>
                <c:pt idx="516">
                  <c:v>1996.75</c:v>
                </c:pt>
                <c:pt idx="517">
                  <c:v>1996.83</c:v>
                </c:pt>
                <c:pt idx="518">
                  <c:v>1996.92</c:v>
                </c:pt>
                <c:pt idx="519">
                  <c:v>1997</c:v>
                </c:pt>
                <c:pt idx="520">
                  <c:v>1997.08</c:v>
                </c:pt>
                <c:pt idx="521">
                  <c:v>1997.17</c:v>
                </c:pt>
                <c:pt idx="522">
                  <c:v>1997.25</c:v>
                </c:pt>
                <c:pt idx="523">
                  <c:v>1997.33</c:v>
                </c:pt>
                <c:pt idx="524">
                  <c:v>1997.42</c:v>
                </c:pt>
                <c:pt idx="525">
                  <c:v>1997.5</c:v>
                </c:pt>
                <c:pt idx="526">
                  <c:v>1997.58</c:v>
                </c:pt>
                <c:pt idx="527">
                  <c:v>1997.67</c:v>
                </c:pt>
                <c:pt idx="528">
                  <c:v>1997.75</c:v>
                </c:pt>
                <c:pt idx="529">
                  <c:v>1997.83</c:v>
                </c:pt>
                <c:pt idx="530">
                  <c:v>1997.92</c:v>
                </c:pt>
                <c:pt idx="531">
                  <c:v>1998</c:v>
                </c:pt>
                <c:pt idx="532">
                  <c:v>1998.08</c:v>
                </c:pt>
                <c:pt idx="533">
                  <c:v>1998.17</c:v>
                </c:pt>
                <c:pt idx="534">
                  <c:v>1998.25</c:v>
                </c:pt>
                <c:pt idx="535">
                  <c:v>1998.33</c:v>
                </c:pt>
                <c:pt idx="536">
                  <c:v>1998.42</c:v>
                </c:pt>
                <c:pt idx="537">
                  <c:v>1998.5</c:v>
                </c:pt>
                <c:pt idx="538">
                  <c:v>1998.58</c:v>
                </c:pt>
                <c:pt idx="539">
                  <c:v>1998.67</c:v>
                </c:pt>
                <c:pt idx="540">
                  <c:v>1998.75</c:v>
                </c:pt>
                <c:pt idx="541">
                  <c:v>1998.83</c:v>
                </c:pt>
                <c:pt idx="542">
                  <c:v>1998.92</c:v>
                </c:pt>
                <c:pt idx="543">
                  <c:v>1999</c:v>
                </c:pt>
                <c:pt idx="544">
                  <c:v>1999.08</c:v>
                </c:pt>
                <c:pt idx="545">
                  <c:v>1999.17</c:v>
                </c:pt>
                <c:pt idx="546">
                  <c:v>1999.25</c:v>
                </c:pt>
                <c:pt idx="547">
                  <c:v>1999.33</c:v>
                </c:pt>
                <c:pt idx="548">
                  <c:v>1999.42</c:v>
                </c:pt>
                <c:pt idx="549">
                  <c:v>1999.5</c:v>
                </c:pt>
                <c:pt idx="550">
                  <c:v>1999.58</c:v>
                </c:pt>
                <c:pt idx="551">
                  <c:v>1999.67</c:v>
                </c:pt>
                <c:pt idx="552">
                  <c:v>1999.75</c:v>
                </c:pt>
                <c:pt idx="553">
                  <c:v>1999.83</c:v>
                </c:pt>
                <c:pt idx="554">
                  <c:v>1999.92</c:v>
                </c:pt>
                <c:pt idx="555">
                  <c:v>2000</c:v>
                </c:pt>
                <c:pt idx="556">
                  <c:v>2000.08</c:v>
                </c:pt>
                <c:pt idx="557">
                  <c:v>2000.17</c:v>
                </c:pt>
                <c:pt idx="558">
                  <c:v>2000.25</c:v>
                </c:pt>
                <c:pt idx="559">
                  <c:v>2000.33</c:v>
                </c:pt>
                <c:pt idx="560">
                  <c:v>2000.42</c:v>
                </c:pt>
                <c:pt idx="561">
                  <c:v>2000.5</c:v>
                </c:pt>
                <c:pt idx="562">
                  <c:v>2000.58</c:v>
                </c:pt>
                <c:pt idx="563">
                  <c:v>2000.67</c:v>
                </c:pt>
                <c:pt idx="564">
                  <c:v>2000.75</c:v>
                </c:pt>
                <c:pt idx="565">
                  <c:v>2000.83</c:v>
                </c:pt>
                <c:pt idx="566">
                  <c:v>2000.92</c:v>
                </c:pt>
                <c:pt idx="567">
                  <c:v>2001</c:v>
                </c:pt>
                <c:pt idx="568">
                  <c:v>2001.08</c:v>
                </c:pt>
                <c:pt idx="569">
                  <c:v>2001.17</c:v>
                </c:pt>
                <c:pt idx="570">
                  <c:v>2001.25</c:v>
                </c:pt>
                <c:pt idx="571">
                  <c:v>2001.33</c:v>
                </c:pt>
                <c:pt idx="572">
                  <c:v>2001.42</c:v>
                </c:pt>
                <c:pt idx="573">
                  <c:v>2001.5</c:v>
                </c:pt>
                <c:pt idx="574">
                  <c:v>2001.58</c:v>
                </c:pt>
                <c:pt idx="575">
                  <c:v>2001.67</c:v>
                </c:pt>
                <c:pt idx="576">
                  <c:v>2001.75</c:v>
                </c:pt>
                <c:pt idx="577">
                  <c:v>2001.83</c:v>
                </c:pt>
                <c:pt idx="578">
                  <c:v>2001.92</c:v>
                </c:pt>
                <c:pt idx="579">
                  <c:v>2002</c:v>
                </c:pt>
              </c:numCache>
            </c:numRef>
          </c:xVal>
          <c:yVal>
            <c:numRef>
              <c:f>'Air Curves'!$H$3:$H$582</c:f>
              <c:numCache>
                <c:formatCode>General</c:formatCode>
                <c:ptCount val="580"/>
                <c:pt idx="0">
                  <c:v>15</c:v>
                </c:pt>
                <c:pt idx="1">
                  <c:v>19</c:v>
                </c:pt>
                <c:pt idx="2">
                  <c:v>18</c:v>
                </c:pt>
                <c:pt idx="3">
                  <c:v>27</c:v>
                </c:pt>
                <c:pt idx="4">
                  <c:v>20</c:v>
                </c:pt>
                <c:pt idx="5">
                  <c:v>20</c:v>
                </c:pt>
                <c:pt idx="6">
                  <c:v>443</c:v>
                </c:pt>
                <c:pt idx="7">
                  <c:v>391</c:v>
                </c:pt>
                <c:pt idx="8">
                  <c:v>474</c:v>
                </c:pt>
                <c:pt idx="9">
                  <c:v>180</c:v>
                </c:pt>
                <c:pt idx="10">
                  <c:v>139</c:v>
                </c:pt>
                <c:pt idx="11">
                  <c:v>84</c:v>
                </c:pt>
                <c:pt idx="12">
                  <c:v>44</c:v>
                </c:pt>
                <c:pt idx="13">
                  <c:v>24</c:v>
                </c:pt>
                <c:pt idx="14">
                  <c:v>29</c:v>
                </c:pt>
                <c:pt idx="15">
                  <c:v>20</c:v>
                </c:pt>
                <c:pt idx="16">
                  <c:v>17</c:v>
                </c:pt>
                <c:pt idx="17">
                  <c:v>25</c:v>
                </c:pt>
                <c:pt idx="18">
                  <c:v>32</c:v>
                </c:pt>
                <c:pt idx="19">
                  <c:v>35</c:v>
                </c:pt>
                <c:pt idx="20">
                  <c:v>60</c:v>
                </c:pt>
                <c:pt idx="21">
                  <c:v>64</c:v>
                </c:pt>
                <c:pt idx="22">
                  <c:v>26</c:v>
                </c:pt>
                <c:pt idx="23">
                  <c:v>20</c:v>
                </c:pt>
                <c:pt idx="24">
                  <c:v>34</c:v>
                </c:pt>
                <c:pt idx="25">
                  <c:v>17</c:v>
                </c:pt>
                <c:pt idx="26">
                  <c:v>18</c:v>
                </c:pt>
                <c:pt idx="27">
                  <c:v>22</c:v>
                </c:pt>
                <c:pt idx="28">
                  <c:v>44</c:v>
                </c:pt>
                <c:pt idx="29">
                  <c:v>43</c:v>
                </c:pt>
                <c:pt idx="30">
                  <c:v>69</c:v>
                </c:pt>
                <c:pt idx="31">
                  <c:v>70</c:v>
                </c:pt>
                <c:pt idx="32">
                  <c:v>124</c:v>
                </c:pt>
                <c:pt idx="33">
                  <c:v>136</c:v>
                </c:pt>
                <c:pt idx="34">
                  <c:v>136</c:v>
                </c:pt>
                <c:pt idx="35">
                  <c:v>254</c:v>
                </c:pt>
                <c:pt idx="36">
                  <c:v>73</c:v>
                </c:pt>
                <c:pt idx="37">
                  <c:v>54</c:v>
                </c:pt>
                <c:pt idx="38">
                  <c:v>34</c:v>
                </c:pt>
                <c:pt idx="39">
                  <c:v>32</c:v>
                </c:pt>
                <c:pt idx="40">
                  <c:v>65</c:v>
                </c:pt>
                <c:pt idx="41">
                  <c:v>87</c:v>
                </c:pt>
                <c:pt idx="42">
                  <c:v>63</c:v>
                </c:pt>
                <c:pt idx="43">
                  <c:v>60</c:v>
                </c:pt>
                <c:pt idx="44">
                  <c:v>100</c:v>
                </c:pt>
                <c:pt idx="45">
                  <c:v>88</c:v>
                </c:pt>
                <c:pt idx="46">
                  <c:v>111</c:v>
                </c:pt>
                <c:pt idx="47">
                  <c:v>93</c:v>
                </c:pt>
                <c:pt idx="48">
                  <c:v>82</c:v>
                </c:pt>
                <c:pt idx="49">
                  <c:v>62</c:v>
                </c:pt>
                <c:pt idx="50">
                  <c:v>48</c:v>
                </c:pt>
                <c:pt idx="51">
                  <c:v>56</c:v>
                </c:pt>
                <c:pt idx="52">
                  <c:v>145</c:v>
                </c:pt>
                <c:pt idx="53">
                  <c:v>162</c:v>
                </c:pt>
                <c:pt idx="54">
                  <c:v>162</c:v>
                </c:pt>
                <c:pt idx="55">
                  <c:v>223</c:v>
                </c:pt>
                <c:pt idx="56">
                  <c:v>315</c:v>
                </c:pt>
                <c:pt idx="57">
                  <c:v>453</c:v>
                </c:pt>
                <c:pt idx="58">
                  <c:v>428</c:v>
                </c:pt>
                <c:pt idx="59">
                  <c:v>747</c:v>
                </c:pt>
                <c:pt idx="60">
                  <c:v>191</c:v>
                </c:pt>
                <c:pt idx="61">
                  <c:v>88</c:v>
                </c:pt>
                <c:pt idx="62">
                  <c:v>141</c:v>
                </c:pt>
                <c:pt idx="63">
                  <c:v>330</c:v>
                </c:pt>
                <c:pt idx="64">
                  <c:v>395</c:v>
                </c:pt>
                <c:pt idx="65">
                  <c:v>469</c:v>
                </c:pt>
                <c:pt idx="66">
                  <c:v>641</c:v>
                </c:pt>
                <c:pt idx="67">
                  <c:v>523</c:v>
                </c:pt>
                <c:pt idx="68">
                  <c:v>354</c:v>
                </c:pt>
                <c:pt idx="69">
                  <c:v>382</c:v>
                </c:pt>
                <c:pt idx="70">
                  <c:v>321</c:v>
                </c:pt>
                <c:pt idx="71">
                  <c:v>154</c:v>
                </c:pt>
                <c:pt idx="72">
                  <c:v>80</c:v>
                </c:pt>
                <c:pt idx="73">
                  <c:v>65</c:v>
                </c:pt>
                <c:pt idx="74">
                  <c:v>69</c:v>
                </c:pt>
                <c:pt idx="75">
                  <c:v>64</c:v>
                </c:pt>
                <c:pt idx="76">
                  <c:v>70</c:v>
                </c:pt>
                <c:pt idx="77">
                  <c:v>84</c:v>
                </c:pt>
                <c:pt idx="78">
                  <c:v>60</c:v>
                </c:pt>
                <c:pt idx="79">
                  <c:v>90</c:v>
                </c:pt>
                <c:pt idx="80">
                  <c:v>111</c:v>
                </c:pt>
                <c:pt idx="81">
                  <c:v>149</c:v>
                </c:pt>
                <c:pt idx="82">
                  <c:v>171</c:v>
                </c:pt>
                <c:pt idx="83">
                  <c:v>114</c:v>
                </c:pt>
                <c:pt idx="84">
                  <c:v>84</c:v>
                </c:pt>
                <c:pt idx="85">
                  <c:v>67</c:v>
                </c:pt>
                <c:pt idx="86">
                  <c:v>36</c:v>
                </c:pt>
                <c:pt idx="87">
                  <c:v>54</c:v>
                </c:pt>
                <c:pt idx="88">
                  <c:v>62</c:v>
                </c:pt>
                <c:pt idx="89">
                  <c:v>53</c:v>
                </c:pt>
                <c:pt idx="90">
                  <c:v>61</c:v>
                </c:pt>
                <c:pt idx="91">
                  <c:v>115</c:v>
                </c:pt>
                <c:pt idx="92">
                  <c:v>143</c:v>
                </c:pt>
                <c:pt idx="93">
                  <c:v>170</c:v>
                </c:pt>
                <c:pt idx="94">
                  <c:v>133</c:v>
                </c:pt>
                <c:pt idx="95">
                  <c:v>118</c:v>
                </c:pt>
                <c:pt idx="96">
                  <c:v>60</c:v>
                </c:pt>
                <c:pt idx="97">
                  <c:v>67</c:v>
                </c:pt>
                <c:pt idx="98">
                  <c:v>177</c:v>
                </c:pt>
                <c:pt idx="99">
                  <c:v>354</c:v>
                </c:pt>
                <c:pt idx="100">
                  <c:v>311</c:v>
                </c:pt>
                <c:pt idx="101">
                  <c:v>638</c:v>
                </c:pt>
                <c:pt idx="102">
                  <c:v>569</c:v>
                </c:pt>
                <c:pt idx="103">
                  <c:v>611</c:v>
                </c:pt>
                <c:pt idx="104">
                  <c:v>735</c:v>
                </c:pt>
                <c:pt idx="105">
                  <c:v>717</c:v>
                </c:pt>
                <c:pt idx="106">
                  <c:v>785</c:v>
                </c:pt>
                <c:pt idx="107">
                  <c:v>491</c:v>
                </c:pt>
                <c:pt idx="108">
                  <c:v>316</c:v>
                </c:pt>
                <c:pt idx="109">
                  <c:v>260</c:v>
                </c:pt>
                <c:pt idx="110">
                  <c:v>208</c:v>
                </c:pt>
                <c:pt idx="111">
                  <c:v>515</c:v>
                </c:pt>
                <c:pt idx="112">
                  <c:v>500</c:v>
                </c:pt>
                <c:pt idx="113">
                  <c:v>625</c:v>
                </c:pt>
                <c:pt idx="114">
                  <c:v>890</c:v>
                </c:pt>
                <c:pt idx="115">
                  <c:v>1710</c:v>
                </c:pt>
                <c:pt idx="116">
                  <c:v>975</c:v>
                </c:pt>
                <c:pt idx="117">
                  <c:v>1470</c:v>
                </c:pt>
                <c:pt idx="118">
                  <c:v>3890</c:v>
                </c:pt>
                <c:pt idx="119">
                  <c:v>1500</c:v>
                </c:pt>
                <c:pt idx="120">
                  <c:v>1000</c:v>
                </c:pt>
                <c:pt idx="121">
                  <c:v>587</c:v>
                </c:pt>
                <c:pt idx="122">
                  <c:v>600</c:v>
                </c:pt>
                <c:pt idx="123">
                  <c:v>750</c:v>
                </c:pt>
                <c:pt idx="124">
                  <c:v>825</c:v>
                </c:pt>
                <c:pt idx="125">
                  <c:v>1190</c:v>
                </c:pt>
                <c:pt idx="126">
                  <c:v>1000</c:v>
                </c:pt>
                <c:pt idx="127">
                  <c:v>1340</c:v>
                </c:pt>
                <c:pt idx="128">
                  <c:v>1980</c:v>
                </c:pt>
                <c:pt idx="129">
                  <c:v>1380</c:v>
                </c:pt>
                <c:pt idx="130">
                  <c:v>1155</c:v>
                </c:pt>
                <c:pt idx="131">
                  <c:v>910</c:v>
                </c:pt>
                <c:pt idx="132">
                  <c:v>1140</c:v>
                </c:pt>
                <c:pt idx="133">
                  <c:v>1415</c:v>
                </c:pt>
                <c:pt idx="134">
                  <c:v>1415</c:v>
                </c:pt>
                <c:pt idx="135">
                  <c:v>290</c:v>
                </c:pt>
                <c:pt idx="136">
                  <c:v>305</c:v>
                </c:pt>
                <c:pt idx="137">
                  <c:v>295</c:v>
                </c:pt>
                <c:pt idx="138">
                  <c:v>525</c:v>
                </c:pt>
                <c:pt idx="139">
                  <c:v>895</c:v>
                </c:pt>
                <c:pt idx="140">
                  <c:v>770</c:v>
                </c:pt>
                <c:pt idx="141">
                  <c:v>990</c:v>
                </c:pt>
                <c:pt idx="142">
                  <c:v>878</c:v>
                </c:pt>
                <c:pt idx="143">
                  <c:v>440</c:v>
                </c:pt>
                <c:pt idx="144">
                  <c:v>345</c:v>
                </c:pt>
                <c:pt idx="145">
                  <c:v>175</c:v>
                </c:pt>
                <c:pt idx="146">
                  <c:v>175</c:v>
                </c:pt>
                <c:pt idx="147">
                  <c:v>200</c:v>
                </c:pt>
                <c:pt idx="148">
                  <c:v>182</c:v>
                </c:pt>
                <c:pt idx="149">
                  <c:v>320</c:v>
                </c:pt>
                <c:pt idx="150">
                  <c:v>380</c:v>
                </c:pt>
                <c:pt idx="151">
                  <c:v>420</c:v>
                </c:pt>
                <c:pt idx="152">
                  <c:v>530</c:v>
                </c:pt>
                <c:pt idx="153">
                  <c:v>585</c:v>
                </c:pt>
                <c:pt idx="154">
                  <c:v>635</c:v>
                </c:pt>
                <c:pt idx="155">
                  <c:v>270</c:v>
                </c:pt>
                <c:pt idx="156">
                  <c:v>150</c:v>
                </c:pt>
                <c:pt idx="157">
                  <c:v>110</c:v>
                </c:pt>
                <c:pt idx="158">
                  <c:v>150</c:v>
                </c:pt>
                <c:pt idx="159">
                  <c:v>225</c:v>
                </c:pt>
                <c:pt idx="160">
                  <c:v>100</c:v>
                </c:pt>
                <c:pt idx="161">
                  <c:v>170</c:v>
                </c:pt>
                <c:pt idx="162">
                  <c:v>175</c:v>
                </c:pt>
                <c:pt idx="163">
                  <c:v>250</c:v>
                </c:pt>
                <c:pt idx="164">
                  <c:v>270</c:v>
                </c:pt>
                <c:pt idx="165">
                  <c:v>305</c:v>
                </c:pt>
                <c:pt idx="166">
                  <c:v>305</c:v>
                </c:pt>
                <c:pt idx="167">
                  <c:v>205</c:v>
                </c:pt>
                <c:pt idx="168">
                  <c:v>125</c:v>
                </c:pt>
                <c:pt idx="169">
                  <c:v>95</c:v>
                </c:pt>
                <c:pt idx="170">
                  <c:v>50</c:v>
                </c:pt>
                <c:pt idx="171">
                  <c:v>90</c:v>
                </c:pt>
                <c:pt idx="172">
                  <c:v>125</c:v>
                </c:pt>
                <c:pt idx="173">
                  <c:v>155</c:v>
                </c:pt>
                <c:pt idx="174">
                  <c:v>140</c:v>
                </c:pt>
                <c:pt idx="175">
                  <c:v>200</c:v>
                </c:pt>
                <c:pt idx="176">
                  <c:v>210</c:v>
                </c:pt>
                <c:pt idx="177">
                  <c:v>230</c:v>
                </c:pt>
                <c:pt idx="178">
                  <c:v>200</c:v>
                </c:pt>
                <c:pt idx="179">
                  <c:v>145</c:v>
                </c:pt>
                <c:pt idx="180">
                  <c:v>80</c:v>
                </c:pt>
                <c:pt idx="181">
                  <c:v>90</c:v>
                </c:pt>
                <c:pt idx="182">
                  <c:v>95</c:v>
                </c:pt>
                <c:pt idx="183">
                  <c:v>120</c:v>
                </c:pt>
                <c:pt idx="184">
                  <c:v>87</c:v>
                </c:pt>
                <c:pt idx="185">
                  <c:v>94</c:v>
                </c:pt>
                <c:pt idx="186">
                  <c:v>179</c:v>
                </c:pt>
                <c:pt idx="187">
                  <c:v>271</c:v>
                </c:pt>
                <c:pt idx="188">
                  <c:v>98</c:v>
                </c:pt>
                <c:pt idx="189">
                  <c:v>217</c:v>
                </c:pt>
                <c:pt idx="190">
                  <c:v>226</c:v>
                </c:pt>
                <c:pt idx="191">
                  <c:v>197</c:v>
                </c:pt>
                <c:pt idx="192">
                  <c:v>90</c:v>
                </c:pt>
                <c:pt idx="193">
                  <c:v>53</c:v>
                </c:pt>
                <c:pt idx="194">
                  <c:v>94</c:v>
                </c:pt>
                <c:pt idx="195">
                  <c:v>43</c:v>
                </c:pt>
                <c:pt idx="196">
                  <c:v>52</c:v>
                </c:pt>
                <c:pt idx="197">
                  <c:v>103</c:v>
                </c:pt>
                <c:pt idx="198">
                  <c:v>142</c:v>
                </c:pt>
                <c:pt idx="199">
                  <c:v>131</c:v>
                </c:pt>
                <c:pt idx="200">
                  <c:v>186</c:v>
                </c:pt>
                <c:pt idx="201">
                  <c:v>207</c:v>
                </c:pt>
                <c:pt idx="202">
                  <c:v>208</c:v>
                </c:pt>
                <c:pt idx="203">
                  <c:v>196</c:v>
                </c:pt>
                <c:pt idx="204">
                  <c:v>114</c:v>
                </c:pt>
                <c:pt idx="205">
                  <c:v>99</c:v>
                </c:pt>
                <c:pt idx="206">
                  <c:v>71</c:v>
                </c:pt>
                <c:pt idx="207">
                  <c:v>47</c:v>
                </c:pt>
                <c:pt idx="208">
                  <c:v>70</c:v>
                </c:pt>
                <c:pt idx="209">
                  <c:v>70</c:v>
                </c:pt>
                <c:pt idx="210">
                  <c:v>70</c:v>
                </c:pt>
                <c:pt idx="211">
                  <c:v>146</c:v>
                </c:pt>
                <c:pt idx="212">
                  <c:v>167</c:v>
                </c:pt>
                <c:pt idx="213">
                  <c:v>226</c:v>
                </c:pt>
                <c:pt idx="214">
                  <c:v>223</c:v>
                </c:pt>
                <c:pt idx="215">
                  <c:v>67</c:v>
                </c:pt>
                <c:pt idx="216">
                  <c:v>70</c:v>
                </c:pt>
                <c:pt idx="217">
                  <c:v>75</c:v>
                </c:pt>
                <c:pt idx="218">
                  <c:v>52</c:v>
                </c:pt>
                <c:pt idx="219">
                  <c:v>77</c:v>
                </c:pt>
                <c:pt idx="220">
                  <c:v>61</c:v>
                </c:pt>
                <c:pt idx="221">
                  <c:v>63</c:v>
                </c:pt>
                <c:pt idx="222">
                  <c:v>86</c:v>
                </c:pt>
                <c:pt idx="223">
                  <c:v>84</c:v>
                </c:pt>
                <c:pt idx="224">
                  <c:v>79</c:v>
                </c:pt>
                <c:pt idx="225">
                  <c:v>82</c:v>
                </c:pt>
                <c:pt idx="226">
                  <c:v>63</c:v>
                </c:pt>
                <c:pt idx="227">
                  <c:v>94</c:v>
                </c:pt>
                <c:pt idx="228">
                  <c:v>54</c:v>
                </c:pt>
                <c:pt idx="229">
                  <c:v>45</c:v>
                </c:pt>
                <c:pt idx="230">
                  <c:v>28</c:v>
                </c:pt>
                <c:pt idx="231">
                  <c:v>29</c:v>
                </c:pt>
                <c:pt idx="232">
                  <c:v>29</c:v>
                </c:pt>
                <c:pt idx="233">
                  <c:v>32</c:v>
                </c:pt>
                <c:pt idx="234">
                  <c:v>43</c:v>
                </c:pt>
                <c:pt idx="235">
                  <c:v>112</c:v>
                </c:pt>
                <c:pt idx="236">
                  <c:v>107</c:v>
                </c:pt>
                <c:pt idx="237">
                  <c:v>85</c:v>
                </c:pt>
                <c:pt idx="238">
                  <c:v>47</c:v>
                </c:pt>
                <c:pt idx="239">
                  <c:v>84</c:v>
                </c:pt>
                <c:pt idx="240">
                  <c:v>53</c:v>
                </c:pt>
                <c:pt idx="241">
                  <c:v>43</c:v>
                </c:pt>
                <c:pt idx="242">
                  <c:v>45</c:v>
                </c:pt>
                <c:pt idx="243">
                  <c:v>33</c:v>
                </c:pt>
                <c:pt idx="244">
                  <c:v>39</c:v>
                </c:pt>
                <c:pt idx="245">
                  <c:v>50</c:v>
                </c:pt>
                <c:pt idx="246">
                  <c:v>58</c:v>
                </c:pt>
                <c:pt idx="247">
                  <c:v>72</c:v>
                </c:pt>
                <c:pt idx="248">
                  <c:v>91</c:v>
                </c:pt>
                <c:pt idx="249">
                  <c:v>99</c:v>
                </c:pt>
                <c:pt idx="250">
                  <c:v>97</c:v>
                </c:pt>
                <c:pt idx="251">
                  <c:v>53</c:v>
                </c:pt>
                <c:pt idx="252">
                  <c:v>70</c:v>
                </c:pt>
                <c:pt idx="253">
                  <c:v>138</c:v>
                </c:pt>
                <c:pt idx="254">
                  <c:v>69</c:v>
                </c:pt>
                <c:pt idx="255">
                  <c:v>23</c:v>
                </c:pt>
                <c:pt idx="256">
                  <c:v>36</c:v>
                </c:pt>
                <c:pt idx="257">
                  <c:v>40</c:v>
                </c:pt>
                <c:pt idx="258">
                  <c:v>55</c:v>
                </c:pt>
                <c:pt idx="259">
                  <c:v>61</c:v>
                </c:pt>
                <c:pt idx="260">
                  <c:v>62</c:v>
                </c:pt>
                <c:pt idx="261">
                  <c:v>81</c:v>
                </c:pt>
                <c:pt idx="262">
                  <c:v>81</c:v>
                </c:pt>
                <c:pt idx="263">
                  <c:v>81</c:v>
                </c:pt>
                <c:pt idx="264">
                  <c:v>40</c:v>
                </c:pt>
                <c:pt idx="265">
                  <c:v>23</c:v>
                </c:pt>
                <c:pt idx="266">
                  <c:v>25</c:v>
                </c:pt>
                <c:pt idx="267">
                  <c:v>25</c:v>
                </c:pt>
                <c:pt idx="268">
                  <c:v>35</c:v>
                </c:pt>
                <c:pt idx="269">
                  <c:v>34</c:v>
                </c:pt>
                <c:pt idx="270">
                  <c:v>32</c:v>
                </c:pt>
                <c:pt idx="271">
                  <c:v>32</c:v>
                </c:pt>
                <c:pt idx="272">
                  <c:v>40</c:v>
                </c:pt>
                <c:pt idx="273">
                  <c:v>41</c:v>
                </c:pt>
                <c:pt idx="274">
                  <c:v>44</c:v>
                </c:pt>
                <c:pt idx="275">
                  <c:v>42</c:v>
                </c:pt>
                <c:pt idx="276">
                  <c:v>16</c:v>
                </c:pt>
                <c:pt idx="277">
                  <c:v>27</c:v>
                </c:pt>
                <c:pt idx="278">
                  <c:v>32</c:v>
                </c:pt>
                <c:pt idx="279">
                  <c:v>34</c:v>
                </c:pt>
                <c:pt idx="280">
                  <c:v>24</c:v>
                </c:pt>
                <c:pt idx="281">
                  <c:v>24</c:v>
                </c:pt>
                <c:pt idx="282">
                  <c:v>31</c:v>
                </c:pt>
                <c:pt idx="283">
                  <c:v>42</c:v>
                </c:pt>
                <c:pt idx="284">
                  <c:v>66</c:v>
                </c:pt>
                <c:pt idx="285">
                  <c:v>76</c:v>
                </c:pt>
                <c:pt idx="286">
                  <c:v>69</c:v>
                </c:pt>
                <c:pt idx="287">
                  <c:v>65</c:v>
                </c:pt>
                <c:pt idx="288">
                  <c:v>45</c:v>
                </c:pt>
                <c:pt idx="289">
                  <c:v>38</c:v>
                </c:pt>
                <c:pt idx="290">
                  <c:v>33</c:v>
                </c:pt>
                <c:pt idx="291">
                  <c:v>30</c:v>
                </c:pt>
                <c:pt idx="292">
                  <c:v>28</c:v>
                </c:pt>
                <c:pt idx="293">
                  <c:v>51</c:v>
                </c:pt>
                <c:pt idx="294">
                  <c:v>53</c:v>
                </c:pt>
                <c:pt idx="295">
                  <c:v>65</c:v>
                </c:pt>
                <c:pt idx="296">
                  <c:v>65</c:v>
                </c:pt>
                <c:pt idx="297">
                  <c:v>59</c:v>
                </c:pt>
                <c:pt idx="298">
                  <c:v>58</c:v>
                </c:pt>
                <c:pt idx="299">
                  <c:v>50</c:v>
                </c:pt>
                <c:pt idx="300">
                  <c:v>43</c:v>
                </c:pt>
                <c:pt idx="301">
                  <c:v>66</c:v>
                </c:pt>
                <c:pt idx="302">
                  <c:v>28</c:v>
                </c:pt>
                <c:pt idx="303">
                  <c:v>18</c:v>
                </c:pt>
                <c:pt idx="304">
                  <c:v>35</c:v>
                </c:pt>
                <c:pt idx="305">
                  <c:v>35</c:v>
                </c:pt>
                <c:pt idx="306">
                  <c:v>35</c:v>
                </c:pt>
                <c:pt idx="307">
                  <c:v>36</c:v>
                </c:pt>
                <c:pt idx="308">
                  <c:v>40</c:v>
                </c:pt>
                <c:pt idx="309">
                  <c:v>47</c:v>
                </c:pt>
                <c:pt idx="310">
                  <c:v>44</c:v>
                </c:pt>
                <c:pt idx="311">
                  <c:v>35</c:v>
                </c:pt>
                <c:pt idx="312">
                  <c:v>27</c:v>
                </c:pt>
                <c:pt idx="313">
                  <c:v>38</c:v>
                </c:pt>
                <c:pt idx="314">
                  <c:v>20</c:v>
                </c:pt>
                <c:pt idx="315">
                  <c:v>25</c:v>
                </c:pt>
                <c:pt idx="316">
                  <c:v>42</c:v>
                </c:pt>
                <c:pt idx="317">
                  <c:v>43</c:v>
                </c:pt>
                <c:pt idx="318">
                  <c:v>20</c:v>
                </c:pt>
                <c:pt idx="319">
                  <c:v>16</c:v>
                </c:pt>
                <c:pt idx="320">
                  <c:v>29</c:v>
                </c:pt>
                <c:pt idx="321">
                  <c:v>38</c:v>
                </c:pt>
                <c:pt idx="322">
                  <c:v>39</c:v>
                </c:pt>
                <c:pt idx="323">
                  <c:v>43</c:v>
                </c:pt>
                <c:pt idx="324">
                  <c:v>36</c:v>
                </c:pt>
                <c:pt idx="325">
                  <c:v>21</c:v>
                </c:pt>
                <c:pt idx="326">
                  <c:v>16</c:v>
                </c:pt>
                <c:pt idx="327">
                  <c:v>36</c:v>
                </c:pt>
                <c:pt idx="328">
                  <c:v>32</c:v>
                </c:pt>
                <c:pt idx="329">
                  <c:v>16</c:v>
                </c:pt>
                <c:pt idx="330">
                  <c:v>158</c:v>
                </c:pt>
                <c:pt idx="331">
                  <c:v>79</c:v>
                </c:pt>
                <c:pt idx="332">
                  <c:v>64</c:v>
                </c:pt>
                <c:pt idx="333">
                  <c:v>51</c:v>
                </c:pt>
                <c:pt idx="334">
                  <c:v>49</c:v>
                </c:pt>
                <c:pt idx="335">
                  <c:v>62</c:v>
                </c:pt>
                <c:pt idx="336">
                  <c:v>31</c:v>
                </c:pt>
                <c:pt idx="337">
                  <c:v>18</c:v>
                </c:pt>
                <c:pt idx="338">
                  <c:v>18</c:v>
                </c:pt>
                <c:pt idx="339">
                  <c:v>13</c:v>
                </c:pt>
                <c:pt idx="340">
                  <c:v>8</c:v>
                </c:pt>
                <c:pt idx="341">
                  <c:v>45</c:v>
                </c:pt>
                <c:pt idx="342">
                  <c:v>35</c:v>
                </c:pt>
                <c:pt idx="343">
                  <c:v>25</c:v>
                </c:pt>
                <c:pt idx="344">
                  <c:v>39</c:v>
                </c:pt>
                <c:pt idx="345">
                  <c:v>34</c:v>
                </c:pt>
                <c:pt idx="346">
                  <c:v>42</c:v>
                </c:pt>
                <c:pt idx="347">
                  <c:v>44</c:v>
                </c:pt>
                <c:pt idx="348">
                  <c:v>14</c:v>
                </c:pt>
                <c:pt idx="349">
                  <c:v>29</c:v>
                </c:pt>
                <c:pt idx="350">
                  <c:v>29</c:v>
                </c:pt>
                <c:pt idx="351">
                  <c:v>12</c:v>
                </c:pt>
                <c:pt idx="352">
                  <c:v>19</c:v>
                </c:pt>
                <c:pt idx="353">
                  <c:v>22</c:v>
                </c:pt>
                <c:pt idx="354">
                  <c:v>16</c:v>
                </c:pt>
                <c:pt idx="355">
                  <c:v>21</c:v>
                </c:pt>
                <c:pt idx="356">
                  <c:v>56</c:v>
                </c:pt>
                <c:pt idx="357">
                  <c:v>37</c:v>
                </c:pt>
                <c:pt idx="358">
                  <c:v>27</c:v>
                </c:pt>
                <c:pt idx="359">
                  <c:v>25</c:v>
                </c:pt>
                <c:pt idx="360">
                  <c:v>37</c:v>
                </c:pt>
                <c:pt idx="361">
                  <c:v>16</c:v>
                </c:pt>
                <c:pt idx="362">
                  <c:v>26</c:v>
                </c:pt>
                <c:pt idx="363">
                  <c:v>16</c:v>
                </c:pt>
                <c:pt idx="364">
                  <c:v>31</c:v>
                </c:pt>
                <c:pt idx="365">
                  <c:v>14</c:v>
                </c:pt>
                <c:pt idx="366">
                  <c:v>43</c:v>
                </c:pt>
                <c:pt idx="367">
                  <c:v>77</c:v>
                </c:pt>
                <c:pt idx="368">
                  <c:v>41</c:v>
                </c:pt>
                <c:pt idx="369">
                  <c:v>47</c:v>
                </c:pt>
                <c:pt idx="370">
                  <c:v>35</c:v>
                </c:pt>
                <c:pt idx="371">
                  <c:v>32</c:v>
                </c:pt>
                <c:pt idx="372">
                  <c:v>31</c:v>
                </c:pt>
                <c:pt idx="373">
                  <c:v>32</c:v>
                </c:pt>
                <c:pt idx="374">
                  <c:v>20</c:v>
                </c:pt>
                <c:pt idx="375">
                  <c:v>9</c:v>
                </c:pt>
                <c:pt idx="376">
                  <c:v>22</c:v>
                </c:pt>
                <c:pt idx="377">
                  <c:v>12</c:v>
                </c:pt>
                <c:pt idx="378">
                  <c:v>20</c:v>
                </c:pt>
                <c:pt idx="379">
                  <c:v>15</c:v>
                </c:pt>
                <c:pt idx="380">
                  <c:v>43</c:v>
                </c:pt>
                <c:pt idx="381">
                  <c:v>36</c:v>
                </c:pt>
                <c:pt idx="382">
                  <c:v>21</c:v>
                </c:pt>
                <c:pt idx="383">
                  <c:v>20</c:v>
                </c:pt>
                <c:pt idx="384">
                  <c:v>16</c:v>
                </c:pt>
                <c:pt idx="385">
                  <c:v>18</c:v>
                </c:pt>
                <c:pt idx="386">
                  <c:v>13</c:v>
                </c:pt>
                <c:pt idx="387">
                  <c:v>35</c:v>
                </c:pt>
                <c:pt idx="388">
                  <c:v>10</c:v>
                </c:pt>
                <c:pt idx="389">
                  <c:v>15</c:v>
                </c:pt>
                <c:pt idx="390">
                  <c:v>15</c:v>
                </c:pt>
                <c:pt idx="391">
                  <c:v>19</c:v>
                </c:pt>
                <c:pt idx="392">
                  <c:v>22</c:v>
                </c:pt>
                <c:pt idx="393">
                  <c:v>23</c:v>
                </c:pt>
                <c:pt idx="394">
                  <c:v>23</c:v>
                </c:pt>
                <c:pt idx="395">
                  <c:v>23</c:v>
                </c:pt>
                <c:pt idx="396">
                  <c:v>24</c:v>
                </c:pt>
                <c:pt idx="397">
                  <c:v>12</c:v>
                </c:pt>
                <c:pt idx="398">
                  <c:v>20</c:v>
                </c:pt>
                <c:pt idx="399">
                  <c:v>17</c:v>
                </c:pt>
                <c:pt idx="400">
                  <c:v>9</c:v>
                </c:pt>
                <c:pt idx="401">
                  <c:v>15</c:v>
                </c:pt>
                <c:pt idx="402">
                  <c:v>15</c:v>
                </c:pt>
                <c:pt idx="403">
                  <c:v>17</c:v>
                </c:pt>
                <c:pt idx="404">
                  <c:v>28</c:v>
                </c:pt>
                <c:pt idx="405">
                  <c:v>25</c:v>
                </c:pt>
                <c:pt idx="406">
                  <c:v>23</c:v>
                </c:pt>
                <c:pt idx="407">
                  <c:v>17</c:v>
                </c:pt>
                <c:pt idx="408">
                  <c:v>18</c:v>
                </c:pt>
                <c:pt idx="409">
                  <c:v>28</c:v>
                </c:pt>
                <c:pt idx="410">
                  <c:v>15</c:v>
                </c:pt>
                <c:pt idx="411">
                  <c:v>26</c:v>
                </c:pt>
                <c:pt idx="412">
                  <c:v>9</c:v>
                </c:pt>
                <c:pt idx="413">
                  <c:v>18</c:v>
                </c:pt>
                <c:pt idx="414">
                  <c:v>49</c:v>
                </c:pt>
                <c:pt idx="415">
                  <c:v>23</c:v>
                </c:pt>
                <c:pt idx="416">
                  <c:v>27</c:v>
                </c:pt>
                <c:pt idx="417">
                  <c:v>35</c:v>
                </c:pt>
                <c:pt idx="418">
                  <c:v>28</c:v>
                </c:pt>
                <c:pt idx="419">
                  <c:v>13</c:v>
                </c:pt>
                <c:pt idx="420">
                  <c:v>10</c:v>
                </c:pt>
                <c:pt idx="421">
                  <c:v>15</c:v>
                </c:pt>
                <c:pt idx="422">
                  <c:v>21</c:v>
                </c:pt>
                <c:pt idx="423">
                  <c:v>37</c:v>
                </c:pt>
                <c:pt idx="424">
                  <c:v>7</c:v>
                </c:pt>
                <c:pt idx="425">
                  <c:v>13</c:v>
                </c:pt>
                <c:pt idx="426">
                  <c:v>24</c:v>
                </c:pt>
                <c:pt idx="427">
                  <c:v>22</c:v>
                </c:pt>
                <c:pt idx="428">
                  <c:v>39</c:v>
                </c:pt>
                <c:pt idx="429">
                  <c:v>15</c:v>
                </c:pt>
                <c:pt idx="430">
                  <c:v>20</c:v>
                </c:pt>
                <c:pt idx="431">
                  <c:v>36</c:v>
                </c:pt>
                <c:pt idx="432">
                  <c:v>14</c:v>
                </c:pt>
                <c:pt idx="433">
                  <c:v>9</c:v>
                </c:pt>
                <c:pt idx="434">
                  <c:v>11</c:v>
                </c:pt>
                <c:pt idx="435">
                  <c:v>10</c:v>
                </c:pt>
                <c:pt idx="436">
                  <c:v>17</c:v>
                </c:pt>
                <c:pt idx="437">
                  <c:v>16</c:v>
                </c:pt>
                <c:pt idx="438">
                  <c:v>10</c:v>
                </c:pt>
                <c:pt idx="439">
                  <c:v>15</c:v>
                </c:pt>
                <c:pt idx="440">
                  <c:v>18</c:v>
                </c:pt>
                <c:pt idx="441">
                  <c:v>20</c:v>
                </c:pt>
                <c:pt idx="442">
                  <c:v>13</c:v>
                </c:pt>
                <c:pt idx="443">
                  <c:v>13</c:v>
                </c:pt>
                <c:pt idx="444">
                  <c:v>20</c:v>
                </c:pt>
                <c:pt idx="445">
                  <c:v>8</c:v>
                </c:pt>
                <c:pt idx="446">
                  <c:v>21</c:v>
                </c:pt>
                <c:pt idx="447">
                  <c:v>14</c:v>
                </c:pt>
                <c:pt idx="448">
                  <c:v>11</c:v>
                </c:pt>
                <c:pt idx="449">
                  <c:v>45</c:v>
                </c:pt>
                <c:pt idx="450">
                  <c:v>13</c:v>
                </c:pt>
                <c:pt idx="451">
                  <c:v>13</c:v>
                </c:pt>
                <c:pt idx="452">
                  <c:v>15</c:v>
                </c:pt>
                <c:pt idx="453">
                  <c:v>14</c:v>
                </c:pt>
                <c:pt idx="454">
                  <c:v>15</c:v>
                </c:pt>
                <c:pt idx="455">
                  <c:v>15</c:v>
                </c:pt>
                <c:pt idx="456">
                  <c:v>14</c:v>
                </c:pt>
                <c:pt idx="457">
                  <c:v>18</c:v>
                </c:pt>
                <c:pt idx="458">
                  <c:v>12</c:v>
                </c:pt>
                <c:pt idx="459">
                  <c:v>9</c:v>
                </c:pt>
                <c:pt idx="460">
                  <c:v>15</c:v>
                </c:pt>
                <c:pt idx="461">
                  <c:v>16</c:v>
                </c:pt>
                <c:pt idx="462">
                  <c:v>15</c:v>
                </c:pt>
                <c:pt idx="463">
                  <c:v>13</c:v>
                </c:pt>
                <c:pt idx="464">
                  <c:v>17</c:v>
                </c:pt>
                <c:pt idx="465">
                  <c:v>17</c:v>
                </c:pt>
                <c:pt idx="466">
                  <c:v>12</c:v>
                </c:pt>
                <c:pt idx="467">
                  <c:v>15</c:v>
                </c:pt>
                <c:pt idx="468">
                  <c:v>14</c:v>
                </c:pt>
                <c:pt idx="469">
                  <c:v>6</c:v>
                </c:pt>
                <c:pt idx="470">
                  <c:v>20</c:v>
                </c:pt>
                <c:pt idx="471">
                  <c:v>9</c:v>
                </c:pt>
                <c:pt idx="472">
                  <c:v>7</c:v>
                </c:pt>
                <c:pt idx="473">
                  <c:v>10</c:v>
                </c:pt>
                <c:pt idx="474">
                  <c:v>7</c:v>
                </c:pt>
                <c:pt idx="475">
                  <c:v>14</c:v>
                </c:pt>
                <c:pt idx="476">
                  <c:v>16</c:v>
                </c:pt>
                <c:pt idx="477">
                  <c:v>19</c:v>
                </c:pt>
                <c:pt idx="478">
                  <c:v>12</c:v>
                </c:pt>
                <c:pt idx="479">
                  <c:v>14</c:v>
                </c:pt>
                <c:pt idx="480">
                  <c:v>17</c:v>
                </c:pt>
                <c:pt idx="481">
                  <c:v>16</c:v>
                </c:pt>
                <c:pt idx="482">
                  <c:v>5</c:v>
                </c:pt>
                <c:pt idx="483">
                  <c:v>5</c:v>
                </c:pt>
                <c:pt idx="484">
                  <c:v>10</c:v>
                </c:pt>
                <c:pt idx="485">
                  <c:v>14</c:v>
                </c:pt>
                <c:pt idx="486">
                  <c:v>14</c:v>
                </c:pt>
                <c:pt idx="487">
                  <c:v>18</c:v>
                </c:pt>
                <c:pt idx="488">
                  <c:v>18</c:v>
                </c:pt>
                <c:pt idx="489">
                  <c:v>17</c:v>
                </c:pt>
                <c:pt idx="490">
                  <c:v>11</c:v>
                </c:pt>
                <c:pt idx="491">
                  <c:v>13</c:v>
                </c:pt>
                <c:pt idx="492">
                  <c:v>9</c:v>
                </c:pt>
                <c:pt idx="493">
                  <c:v>11</c:v>
                </c:pt>
                <c:pt idx="494">
                  <c:v>8</c:v>
                </c:pt>
                <c:pt idx="495">
                  <c:v>11</c:v>
                </c:pt>
                <c:pt idx="496">
                  <c:v>12</c:v>
                </c:pt>
                <c:pt idx="497">
                  <c:v>11</c:v>
                </c:pt>
                <c:pt idx="498">
                  <c:v>14</c:v>
                </c:pt>
                <c:pt idx="499">
                  <c:v>13</c:v>
                </c:pt>
                <c:pt idx="500">
                  <c:v>19</c:v>
                </c:pt>
                <c:pt idx="501">
                  <c:v>15</c:v>
                </c:pt>
                <c:pt idx="502">
                  <c:v>15</c:v>
                </c:pt>
                <c:pt idx="503">
                  <c:v>13</c:v>
                </c:pt>
                <c:pt idx="504">
                  <c:v>9</c:v>
                </c:pt>
                <c:pt idx="505">
                  <c:v>7</c:v>
                </c:pt>
                <c:pt idx="506">
                  <c:v>12</c:v>
                </c:pt>
                <c:pt idx="507">
                  <c:v>10</c:v>
                </c:pt>
                <c:pt idx="508">
                  <c:v>9</c:v>
                </c:pt>
                <c:pt idx="509">
                  <c:v>15</c:v>
                </c:pt>
                <c:pt idx="510">
                  <c:v>14</c:v>
                </c:pt>
                <c:pt idx="511">
                  <c:v>13</c:v>
                </c:pt>
                <c:pt idx="512">
                  <c:v>16</c:v>
                </c:pt>
                <c:pt idx="513">
                  <c:v>13</c:v>
                </c:pt>
                <c:pt idx="514">
                  <c:v>9</c:v>
                </c:pt>
                <c:pt idx="515">
                  <c:v>14</c:v>
                </c:pt>
                <c:pt idx="516">
                  <c:v>12</c:v>
                </c:pt>
                <c:pt idx="517">
                  <c:v>5</c:v>
                </c:pt>
                <c:pt idx="518">
                  <c:v>4</c:v>
                </c:pt>
                <c:pt idx="519">
                  <c:v>9</c:v>
                </c:pt>
                <c:pt idx="520">
                  <c:v>11</c:v>
                </c:pt>
                <c:pt idx="521">
                  <c:v>22</c:v>
                </c:pt>
                <c:pt idx="522">
                  <c:v>11</c:v>
                </c:pt>
                <c:pt idx="523">
                  <c:v>13</c:v>
                </c:pt>
                <c:pt idx="524">
                  <c:v>13</c:v>
                </c:pt>
                <c:pt idx="525">
                  <c:v>8</c:v>
                </c:pt>
                <c:pt idx="526">
                  <c:v>12</c:v>
                </c:pt>
                <c:pt idx="527">
                  <c:v>13</c:v>
                </c:pt>
                <c:pt idx="528">
                  <c:v>10</c:v>
                </c:pt>
                <c:pt idx="529">
                  <c:v>12</c:v>
                </c:pt>
                <c:pt idx="530">
                  <c:v>11</c:v>
                </c:pt>
                <c:pt idx="531">
                  <c:v>11</c:v>
                </c:pt>
                <c:pt idx="532">
                  <c:v>6</c:v>
                </c:pt>
                <c:pt idx="533">
                  <c:v>14</c:v>
                </c:pt>
                <c:pt idx="534">
                  <c:v>9</c:v>
                </c:pt>
                <c:pt idx="535">
                  <c:v>8</c:v>
                </c:pt>
                <c:pt idx="536">
                  <c:v>16</c:v>
                </c:pt>
                <c:pt idx="537">
                  <c:v>15</c:v>
                </c:pt>
                <c:pt idx="538">
                  <c:v>19</c:v>
                </c:pt>
                <c:pt idx="539">
                  <c:v>13</c:v>
                </c:pt>
                <c:pt idx="540">
                  <c:v>16</c:v>
                </c:pt>
                <c:pt idx="541">
                  <c:v>8</c:v>
                </c:pt>
                <c:pt idx="542">
                  <c:v>12</c:v>
                </c:pt>
                <c:pt idx="543">
                  <c:v>9</c:v>
                </c:pt>
                <c:pt idx="544">
                  <c:v>8</c:v>
                </c:pt>
                <c:pt idx="545">
                  <c:v>13</c:v>
                </c:pt>
                <c:pt idx="546">
                  <c:v>11</c:v>
                </c:pt>
                <c:pt idx="547">
                  <c:v>12</c:v>
                </c:pt>
                <c:pt idx="548">
                  <c:v>14</c:v>
                </c:pt>
                <c:pt idx="549">
                  <c:v>14</c:v>
                </c:pt>
                <c:pt idx="550">
                  <c:v>11</c:v>
                </c:pt>
                <c:pt idx="551">
                  <c:v>14</c:v>
                </c:pt>
                <c:pt idx="552">
                  <c:v>8</c:v>
                </c:pt>
                <c:pt idx="553">
                  <c:v>11</c:v>
                </c:pt>
                <c:pt idx="554">
                  <c:v>9</c:v>
                </c:pt>
                <c:pt idx="555">
                  <c:v>6</c:v>
                </c:pt>
                <c:pt idx="556">
                  <c:v>9</c:v>
                </c:pt>
                <c:pt idx="557">
                  <c:v>12</c:v>
                </c:pt>
                <c:pt idx="558">
                  <c:v>10</c:v>
                </c:pt>
                <c:pt idx="559">
                  <c:v>9</c:v>
                </c:pt>
                <c:pt idx="560">
                  <c:v>15</c:v>
                </c:pt>
                <c:pt idx="561">
                  <c:v>10</c:v>
                </c:pt>
                <c:pt idx="562">
                  <c:v>8</c:v>
                </c:pt>
                <c:pt idx="563">
                  <c:v>11</c:v>
                </c:pt>
                <c:pt idx="564">
                  <c:v>10</c:v>
                </c:pt>
                <c:pt idx="565">
                  <c:v>10</c:v>
                </c:pt>
                <c:pt idx="566">
                  <c:v>8</c:v>
                </c:pt>
                <c:pt idx="567">
                  <c:v>7</c:v>
                </c:pt>
                <c:pt idx="568">
                  <c:v>9</c:v>
                </c:pt>
                <c:pt idx="569">
                  <c:v>13</c:v>
                </c:pt>
                <c:pt idx="570">
                  <c:v>10</c:v>
                </c:pt>
                <c:pt idx="571">
                  <c:v>8</c:v>
                </c:pt>
                <c:pt idx="572">
                  <c:v>13</c:v>
                </c:pt>
                <c:pt idx="573">
                  <c:v>10</c:v>
                </c:pt>
                <c:pt idx="574">
                  <c:v>8</c:v>
                </c:pt>
                <c:pt idx="575">
                  <c:v>11</c:v>
                </c:pt>
                <c:pt idx="576">
                  <c:v>10</c:v>
                </c:pt>
                <c:pt idx="577">
                  <c:v>12</c:v>
                </c:pt>
                <c:pt idx="578">
                  <c:v>9</c:v>
                </c:pt>
                <c:pt idx="579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9A9-4EB4-8AAA-484F657A5841}"/>
            </c:ext>
          </c:extLst>
        </c:ser>
        <c:ser>
          <c:idx val="5"/>
          <c:order val="4"/>
          <c:tx>
            <c:v>SF6x100</c:v>
          </c:tx>
          <c:marker>
            <c:symbol val="none"/>
          </c:marker>
          <c:xVal>
            <c:numRef>
              <c:f>'Air Curves'!$A$3:$A$144</c:f>
              <c:numCache>
                <c:formatCode>General</c:formatCode>
                <c:ptCount val="142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1953.5</c:v>
                </c:pt>
                <c:pt idx="15">
                  <c:v>1954</c:v>
                </c:pt>
                <c:pt idx="16">
                  <c:v>1954.5</c:v>
                </c:pt>
                <c:pt idx="17">
                  <c:v>1955</c:v>
                </c:pt>
                <c:pt idx="18">
                  <c:v>1955.5</c:v>
                </c:pt>
                <c:pt idx="19">
                  <c:v>1956</c:v>
                </c:pt>
                <c:pt idx="20">
                  <c:v>1956.5</c:v>
                </c:pt>
                <c:pt idx="21">
                  <c:v>1957</c:v>
                </c:pt>
                <c:pt idx="22">
                  <c:v>1957.5</c:v>
                </c:pt>
                <c:pt idx="23">
                  <c:v>1958</c:v>
                </c:pt>
                <c:pt idx="24">
                  <c:v>1958.5</c:v>
                </c:pt>
                <c:pt idx="25">
                  <c:v>1959</c:v>
                </c:pt>
                <c:pt idx="26">
                  <c:v>1959.5</c:v>
                </c:pt>
                <c:pt idx="27">
                  <c:v>1960</c:v>
                </c:pt>
                <c:pt idx="28">
                  <c:v>1960.5</c:v>
                </c:pt>
                <c:pt idx="29">
                  <c:v>1961</c:v>
                </c:pt>
                <c:pt idx="30">
                  <c:v>1961.5</c:v>
                </c:pt>
                <c:pt idx="31">
                  <c:v>1962</c:v>
                </c:pt>
                <c:pt idx="32">
                  <c:v>1962.5</c:v>
                </c:pt>
                <c:pt idx="33">
                  <c:v>1963</c:v>
                </c:pt>
                <c:pt idx="34">
                  <c:v>1963.5</c:v>
                </c:pt>
                <c:pt idx="35">
                  <c:v>1964</c:v>
                </c:pt>
                <c:pt idx="36">
                  <c:v>1964.5</c:v>
                </c:pt>
                <c:pt idx="37">
                  <c:v>1965</c:v>
                </c:pt>
                <c:pt idx="38">
                  <c:v>1965.5</c:v>
                </c:pt>
                <c:pt idx="39">
                  <c:v>1966</c:v>
                </c:pt>
                <c:pt idx="40">
                  <c:v>1966.5</c:v>
                </c:pt>
                <c:pt idx="41">
                  <c:v>1967</c:v>
                </c:pt>
                <c:pt idx="42">
                  <c:v>1967.5</c:v>
                </c:pt>
                <c:pt idx="43">
                  <c:v>1968</c:v>
                </c:pt>
                <c:pt idx="44">
                  <c:v>1968.5</c:v>
                </c:pt>
                <c:pt idx="45">
                  <c:v>1969</c:v>
                </c:pt>
                <c:pt idx="46">
                  <c:v>1969.5</c:v>
                </c:pt>
                <c:pt idx="47">
                  <c:v>1970</c:v>
                </c:pt>
                <c:pt idx="48">
                  <c:v>1970.5</c:v>
                </c:pt>
                <c:pt idx="49">
                  <c:v>1971</c:v>
                </c:pt>
                <c:pt idx="50">
                  <c:v>1971.5</c:v>
                </c:pt>
                <c:pt idx="51">
                  <c:v>1972</c:v>
                </c:pt>
                <c:pt idx="52">
                  <c:v>1972.5</c:v>
                </c:pt>
                <c:pt idx="53">
                  <c:v>1973</c:v>
                </c:pt>
                <c:pt idx="54">
                  <c:v>1973.5</c:v>
                </c:pt>
                <c:pt idx="55">
                  <c:v>1974</c:v>
                </c:pt>
                <c:pt idx="56">
                  <c:v>1974.5</c:v>
                </c:pt>
                <c:pt idx="57">
                  <c:v>1975</c:v>
                </c:pt>
                <c:pt idx="58">
                  <c:v>1975.5</c:v>
                </c:pt>
                <c:pt idx="59">
                  <c:v>1976</c:v>
                </c:pt>
                <c:pt idx="60">
                  <c:v>1976.5</c:v>
                </c:pt>
                <c:pt idx="61">
                  <c:v>1977</c:v>
                </c:pt>
                <c:pt idx="62">
                  <c:v>1977.5</c:v>
                </c:pt>
                <c:pt idx="63">
                  <c:v>1978.5</c:v>
                </c:pt>
                <c:pt idx="64">
                  <c:v>1979</c:v>
                </c:pt>
                <c:pt idx="65">
                  <c:v>1979.5</c:v>
                </c:pt>
                <c:pt idx="66">
                  <c:v>1980</c:v>
                </c:pt>
                <c:pt idx="67">
                  <c:v>1980.5</c:v>
                </c:pt>
                <c:pt idx="68">
                  <c:v>1981</c:v>
                </c:pt>
                <c:pt idx="69">
                  <c:v>1981.5</c:v>
                </c:pt>
                <c:pt idx="70">
                  <c:v>1982</c:v>
                </c:pt>
                <c:pt idx="71">
                  <c:v>1982.5</c:v>
                </c:pt>
                <c:pt idx="72">
                  <c:v>1983</c:v>
                </c:pt>
                <c:pt idx="73">
                  <c:v>1983.5</c:v>
                </c:pt>
                <c:pt idx="74">
                  <c:v>1984</c:v>
                </c:pt>
                <c:pt idx="75">
                  <c:v>1984.5</c:v>
                </c:pt>
                <c:pt idx="76">
                  <c:v>1985</c:v>
                </c:pt>
                <c:pt idx="77">
                  <c:v>1985.5</c:v>
                </c:pt>
                <c:pt idx="78">
                  <c:v>1986</c:v>
                </c:pt>
                <c:pt idx="79">
                  <c:v>1986.5</c:v>
                </c:pt>
                <c:pt idx="80">
                  <c:v>1987</c:v>
                </c:pt>
                <c:pt idx="81">
                  <c:v>1987.5</c:v>
                </c:pt>
                <c:pt idx="82">
                  <c:v>1988</c:v>
                </c:pt>
                <c:pt idx="83">
                  <c:v>1988.5</c:v>
                </c:pt>
                <c:pt idx="84">
                  <c:v>1989</c:v>
                </c:pt>
                <c:pt idx="85">
                  <c:v>1989.5</c:v>
                </c:pt>
                <c:pt idx="86">
                  <c:v>1990</c:v>
                </c:pt>
                <c:pt idx="87">
                  <c:v>1990.5</c:v>
                </c:pt>
                <c:pt idx="88">
                  <c:v>1991</c:v>
                </c:pt>
                <c:pt idx="89">
                  <c:v>1991.5</c:v>
                </c:pt>
                <c:pt idx="90">
                  <c:v>1992</c:v>
                </c:pt>
                <c:pt idx="91">
                  <c:v>1992.5</c:v>
                </c:pt>
                <c:pt idx="92">
                  <c:v>1993</c:v>
                </c:pt>
                <c:pt idx="93">
                  <c:v>1993.5</c:v>
                </c:pt>
                <c:pt idx="94">
                  <c:v>1994</c:v>
                </c:pt>
                <c:pt idx="95">
                  <c:v>1994.5</c:v>
                </c:pt>
                <c:pt idx="96">
                  <c:v>1995</c:v>
                </c:pt>
                <c:pt idx="97">
                  <c:v>1995.5</c:v>
                </c:pt>
                <c:pt idx="98">
                  <c:v>1996</c:v>
                </c:pt>
                <c:pt idx="99">
                  <c:v>1996.5</c:v>
                </c:pt>
                <c:pt idx="100">
                  <c:v>1997</c:v>
                </c:pt>
                <c:pt idx="101">
                  <c:v>1997.5</c:v>
                </c:pt>
                <c:pt idx="102">
                  <c:v>1998</c:v>
                </c:pt>
                <c:pt idx="103">
                  <c:v>1998.5</c:v>
                </c:pt>
                <c:pt idx="104">
                  <c:v>1999</c:v>
                </c:pt>
                <c:pt idx="105">
                  <c:v>1999.5</c:v>
                </c:pt>
                <c:pt idx="106">
                  <c:v>2000</c:v>
                </c:pt>
                <c:pt idx="107">
                  <c:v>2000.5</c:v>
                </c:pt>
                <c:pt idx="108">
                  <c:v>2001</c:v>
                </c:pt>
                <c:pt idx="109">
                  <c:v>2001.5</c:v>
                </c:pt>
                <c:pt idx="110">
                  <c:v>2002</c:v>
                </c:pt>
                <c:pt idx="111">
                  <c:v>2002.5</c:v>
                </c:pt>
                <c:pt idx="112">
                  <c:v>2003</c:v>
                </c:pt>
                <c:pt idx="113">
                  <c:v>2003.5</c:v>
                </c:pt>
                <c:pt idx="114">
                  <c:v>2004</c:v>
                </c:pt>
                <c:pt idx="115">
                  <c:v>2004.5</c:v>
                </c:pt>
                <c:pt idx="116">
                  <c:v>2005</c:v>
                </c:pt>
                <c:pt idx="117">
                  <c:v>2005.5</c:v>
                </c:pt>
                <c:pt idx="118">
                  <c:v>2006</c:v>
                </c:pt>
                <c:pt idx="119">
                  <c:v>2006.5</c:v>
                </c:pt>
                <c:pt idx="120">
                  <c:v>2007</c:v>
                </c:pt>
                <c:pt idx="121">
                  <c:v>2007.5</c:v>
                </c:pt>
                <c:pt idx="122">
                  <c:v>2008</c:v>
                </c:pt>
                <c:pt idx="123">
                  <c:v>2008.5</c:v>
                </c:pt>
                <c:pt idx="124">
                  <c:v>2009</c:v>
                </c:pt>
                <c:pt idx="125">
                  <c:v>2009.5</c:v>
                </c:pt>
                <c:pt idx="126">
                  <c:v>2010</c:v>
                </c:pt>
                <c:pt idx="127">
                  <c:v>2010.5</c:v>
                </c:pt>
                <c:pt idx="128">
                  <c:v>2011</c:v>
                </c:pt>
                <c:pt idx="129">
                  <c:v>2011.5</c:v>
                </c:pt>
                <c:pt idx="130">
                  <c:v>2012</c:v>
                </c:pt>
                <c:pt idx="131">
                  <c:v>2012.5</c:v>
                </c:pt>
                <c:pt idx="132">
                  <c:v>2013</c:v>
                </c:pt>
                <c:pt idx="133">
                  <c:v>2013.5</c:v>
                </c:pt>
                <c:pt idx="134">
                  <c:v>2014</c:v>
                </c:pt>
                <c:pt idx="135">
                  <c:v>2014.5</c:v>
                </c:pt>
                <c:pt idx="136">
                  <c:v>2015</c:v>
                </c:pt>
                <c:pt idx="137">
                  <c:v>2015.5</c:v>
                </c:pt>
                <c:pt idx="138">
                  <c:v>2016</c:v>
                </c:pt>
                <c:pt idx="139">
                  <c:v>2016.5</c:v>
                </c:pt>
                <c:pt idx="140">
                  <c:v>2017</c:v>
                </c:pt>
                <c:pt idx="141">
                  <c:v>2017.5</c:v>
                </c:pt>
              </c:numCache>
            </c:numRef>
          </c:xVal>
          <c:yVal>
            <c:numRef>
              <c:f>'Air Curves'!$E$3:$E$144</c:f>
              <c:numCache>
                <c:formatCode>General</c:formatCode>
                <c:ptCount val="1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5.4</c:v>
                </c:pt>
                <c:pt idx="14">
                  <c:v>5.4500000000000011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5.5499999999999989</c:v>
                </c:pt>
                <c:pt idx="19">
                  <c:v>5.6</c:v>
                </c:pt>
                <c:pt idx="20">
                  <c:v>5.6999999999999993</c:v>
                </c:pt>
                <c:pt idx="21">
                  <c:v>5.8</c:v>
                </c:pt>
                <c:pt idx="22">
                  <c:v>5.8999999999999995</c:v>
                </c:pt>
                <c:pt idx="23">
                  <c:v>6</c:v>
                </c:pt>
                <c:pt idx="24">
                  <c:v>6.1</c:v>
                </c:pt>
                <c:pt idx="25">
                  <c:v>6.2</c:v>
                </c:pt>
                <c:pt idx="26">
                  <c:v>6.4</c:v>
                </c:pt>
                <c:pt idx="27">
                  <c:v>6.6000000000000005</c:v>
                </c:pt>
                <c:pt idx="28">
                  <c:v>6.9</c:v>
                </c:pt>
                <c:pt idx="29">
                  <c:v>7.2000000000000011</c:v>
                </c:pt>
                <c:pt idx="30">
                  <c:v>7.5500000000000007</c:v>
                </c:pt>
                <c:pt idx="31">
                  <c:v>7.9</c:v>
                </c:pt>
                <c:pt idx="32">
                  <c:v>8.35</c:v>
                </c:pt>
                <c:pt idx="33">
                  <c:v>8.8000000000000007</c:v>
                </c:pt>
                <c:pt idx="34">
                  <c:v>9.4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14.000000000000002</c:v>
                </c:pt>
                <c:pt idx="40">
                  <c:v>15.000000000000002</c:v>
                </c:pt>
                <c:pt idx="41">
                  <c:v>16</c:v>
                </c:pt>
                <c:pt idx="42">
                  <c:v>17.5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24.5</c:v>
                </c:pt>
                <c:pt idx="49">
                  <c:v>26</c:v>
                </c:pt>
                <c:pt idx="50">
                  <c:v>27</c:v>
                </c:pt>
                <c:pt idx="51">
                  <c:v>28.000000000000004</c:v>
                </c:pt>
                <c:pt idx="52">
                  <c:v>30.000000000000004</c:v>
                </c:pt>
                <c:pt idx="53">
                  <c:v>32</c:v>
                </c:pt>
                <c:pt idx="54">
                  <c:v>34</c:v>
                </c:pt>
                <c:pt idx="55">
                  <c:v>36</c:v>
                </c:pt>
                <c:pt idx="56">
                  <c:v>39</c:v>
                </c:pt>
                <c:pt idx="57">
                  <c:v>42</c:v>
                </c:pt>
                <c:pt idx="58">
                  <c:v>44.999999999999993</c:v>
                </c:pt>
                <c:pt idx="59">
                  <c:v>48</c:v>
                </c:pt>
                <c:pt idx="60">
                  <c:v>51.5</c:v>
                </c:pt>
                <c:pt idx="61">
                  <c:v>55.000000000000007</c:v>
                </c:pt>
                <c:pt idx="62">
                  <c:v>61.5</c:v>
                </c:pt>
                <c:pt idx="63">
                  <c:v>68</c:v>
                </c:pt>
                <c:pt idx="64">
                  <c:v>73</c:v>
                </c:pt>
                <c:pt idx="65">
                  <c:v>77</c:v>
                </c:pt>
                <c:pt idx="66">
                  <c:v>83</c:v>
                </c:pt>
                <c:pt idx="67">
                  <c:v>88</c:v>
                </c:pt>
                <c:pt idx="68">
                  <c:v>94</c:v>
                </c:pt>
                <c:pt idx="69">
                  <c:v>99</c:v>
                </c:pt>
                <c:pt idx="70">
                  <c:v>105</c:v>
                </c:pt>
                <c:pt idx="71">
                  <c:v>112.00000000000001</c:v>
                </c:pt>
                <c:pt idx="72">
                  <c:v>118</c:v>
                </c:pt>
                <c:pt idx="73">
                  <c:v>125</c:v>
                </c:pt>
                <c:pt idx="74">
                  <c:v>132</c:v>
                </c:pt>
                <c:pt idx="75">
                  <c:v>139</c:v>
                </c:pt>
                <c:pt idx="76">
                  <c:v>147</c:v>
                </c:pt>
                <c:pt idx="77">
                  <c:v>154</c:v>
                </c:pt>
                <c:pt idx="78">
                  <c:v>162</c:v>
                </c:pt>
                <c:pt idx="79">
                  <c:v>170</c:v>
                </c:pt>
                <c:pt idx="80">
                  <c:v>179</c:v>
                </c:pt>
                <c:pt idx="81">
                  <c:v>187</c:v>
                </c:pt>
                <c:pt idx="82">
                  <c:v>196</c:v>
                </c:pt>
                <c:pt idx="83">
                  <c:v>204.99999999999997</c:v>
                </c:pt>
                <c:pt idx="84">
                  <c:v>215</c:v>
                </c:pt>
                <c:pt idx="85">
                  <c:v>224.00000000000003</c:v>
                </c:pt>
                <c:pt idx="86">
                  <c:v>234</c:v>
                </c:pt>
                <c:pt idx="87">
                  <c:v>244</c:v>
                </c:pt>
                <c:pt idx="88">
                  <c:v>254.16183058000001</c:v>
                </c:pt>
                <c:pt idx="89">
                  <c:v>265.41634277000412</c:v>
                </c:pt>
                <c:pt idx="90">
                  <c:v>276.67085496000254</c:v>
                </c:pt>
                <c:pt idx="91">
                  <c:v>287.92536715000097</c:v>
                </c:pt>
                <c:pt idx="92">
                  <c:v>299.17987933999939</c:v>
                </c:pt>
                <c:pt idx="93">
                  <c:v>310.4343915300035</c:v>
                </c:pt>
                <c:pt idx="94">
                  <c:v>321.68890372000192</c:v>
                </c:pt>
                <c:pt idx="95">
                  <c:v>332.94341591000034</c:v>
                </c:pt>
                <c:pt idx="96">
                  <c:v>344.19792810000445</c:v>
                </c:pt>
                <c:pt idx="97">
                  <c:v>355.45244029000287</c:v>
                </c:pt>
                <c:pt idx="98">
                  <c:v>366.70695248000129</c:v>
                </c:pt>
                <c:pt idx="99">
                  <c:v>377.96146466999971</c:v>
                </c:pt>
                <c:pt idx="100">
                  <c:v>389.21597686000382</c:v>
                </c:pt>
                <c:pt idx="101">
                  <c:v>400.47048905000224</c:v>
                </c:pt>
                <c:pt idx="102">
                  <c:v>411.72500124000067</c:v>
                </c:pt>
                <c:pt idx="103">
                  <c:v>422.97951343000477</c:v>
                </c:pt>
                <c:pt idx="104">
                  <c:v>434.23402562000319</c:v>
                </c:pt>
                <c:pt idx="105">
                  <c:v>445.48853781000162</c:v>
                </c:pt>
                <c:pt idx="106">
                  <c:v>456.74305000000004</c:v>
                </c:pt>
                <c:pt idx="107">
                  <c:v>467.99756219000415</c:v>
                </c:pt>
                <c:pt idx="108">
                  <c:v>479.25207438000257</c:v>
                </c:pt>
                <c:pt idx="109">
                  <c:v>490.50658657000099</c:v>
                </c:pt>
                <c:pt idx="110">
                  <c:v>501.76109875999941</c:v>
                </c:pt>
                <c:pt idx="111">
                  <c:v>513.01561095000352</c:v>
                </c:pt>
                <c:pt idx="112">
                  <c:v>524.27012314000194</c:v>
                </c:pt>
                <c:pt idx="113">
                  <c:v>535.52463533000036</c:v>
                </c:pt>
                <c:pt idx="114">
                  <c:v>546.77914752000447</c:v>
                </c:pt>
                <c:pt idx="115">
                  <c:v>558.03365971000289</c:v>
                </c:pt>
                <c:pt idx="116">
                  <c:v>565.85</c:v>
                </c:pt>
                <c:pt idx="117">
                  <c:v>578.65</c:v>
                </c:pt>
                <c:pt idx="118">
                  <c:v>593.55000000000007</c:v>
                </c:pt>
                <c:pt idx="119">
                  <c:v>606</c:v>
                </c:pt>
                <c:pt idx="120">
                  <c:v>616.64999999999986</c:v>
                </c:pt>
                <c:pt idx="121">
                  <c:v>631.1</c:v>
                </c:pt>
                <c:pt idx="122">
                  <c:v>649.85</c:v>
                </c:pt>
                <c:pt idx="123">
                  <c:v>663.25</c:v>
                </c:pt>
                <c:pt idx="124">
                  <c:v>676.15</c:v>
                </c:pt>
                <c:pt idx="125">
                  <c:v>689.3</c:v>
                </c:pt>
                <c:pt idx="126">
                  <c:v>706.4</c:v>
                </c:pt>
                <c:pt idx="127">
                  <c:v>719.35</c:v>
                </c:pt>
                <c:pt idx="128">
                  <c:v>733.35</c:v>
                </c:pt>
                <c:pt idx="129">
                  <c:v>747.34999999999991</c:v>
                </c:pt>
                <c:pt idx="130">
                  <c:v>761.34999999999991</c:v>
                </c:pt>
                <c:pt idx="131">
                  <c:v>775.34999999999991</c:v>
                </c:pt>
                <c:pt idx="132">
                  <c:v>789.34999999999991</c:v>
                </c:pt>
                <c:pt idx="133">
                  <c:v>805.00000000000011</c:v>
                </c:pt>
                <c:pt idx="134">
                  <c:v>819.99999999999989</c:v>
                </c:pt>
                <c:pt idx="135" formatCode="0.00">
                  <c:v>824.90007060441712</c:v>
                </c:pt>
                <c:pt idx="136" formatCode="0.00">
                  <c:v>840.82026251753632</c:v>
                </c:pt>
                <c:pt idx="137" formatCode="0.00">
                  <c:v>856.93447512767307</c:v>
                </c:pt>
                <c:pt idx="138" formatCode="0.00">
                  <c:v>873.24270843455452</c:v>
                </c:pt>
                <c:pt idx="139" formatCode="0.00">
                  <c:v>889.74496243845351</c:v>
                </c:pt>
                <c:pt idx="140" formatCode="0.00">
                  <c:v>906.44123713937006</c:v>
                </c:pt>
                <c:pt idx="141" formatCode="0.00">
                  <c:v>923.33153253712226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9A9-4EB4-8AAA-484F657A5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270528"/>
        <c:axId val="98269952"/>
      </c:scatterChart>
      <c:valAx>
        <c:axId val="98268800"/>
        <c:scaling>
          <c:orientation val="minMax"/>
          <c:max val="2015"/>
          <c:min val="194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269376"/>
        <c:crosses val="autoZero"/>
        <c:crossBetween val="midCat"/>
      </c:valAx>
      <c:valAx>
        <c:axId val="982693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aseline="0"/>
                </a:pPr>
                <a:r>
                  <a:rPr lang="en-US" sz="1400" baseline="0"/>
                  <a:t>Conc. In Air pptv CFCs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8268800"/>
        <c:crosses val="autoZero"/>
        <c:crossBetween val="midCat"/>
      </c:valAx>
      <c:valAx>
        <c:axId val="98269952"/>
        <c:scaling>
          <c:orientation val="minMax"/>
          <c:max val="25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400" baseline="0"/>
                </a:pPr>
                <a:r>
                  <a:rPr lang="en-US" sz="1400" baseline="0"/>
                  <a:t>SF6 pptv in air x 100, Tritium TU in precip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8270528"/>
        <c:crosses val="max"/>
        <c:crossBetween val="midCat"/>
      </c:valAx>
      <c:valAx>
        <c:axId val="98270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2699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1982719776608235"/>
          <c:y val="0.27594025924064458"/>
          <c:w val="8.6307048849109683E-2"/>
          <c:h val="0.16047283326848505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352425</xdr:colOff>
      <xdr:row>57</xdr:row>
      <xdr:rowOff>76200</xdr:rowOff>
    </xdr:from>
    <xdr:to>
      <xdr:col>15</xdr:col>
      <xdr:colOff>447675</xdr:colOff>
      <xdr:row>78</xdr:row>
      <xdr:rowOff>63500</xdr:rowOff>
    </xdr:to>
    <xdr:sp macro="" textlink="">
      <xdr:nvSpPr>
        <xdr:cNvPr id="2" name="TextBox 1"/>
        <xdr:cNvSpPr txBox="1"/>
      </xdr:nvSpPr>
      <xdr:spPr>
        <a:xfrm>
          <a:off x="5781675" y="5791200"/>
          <a:ext cx="4318000" cy="2686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NH Air curves reconstructed from NOAA, AGAGE,</a:t>
          </a:r>
          <a:r>
            <a:rPr lang="en-US" sz="1100" baseline="0"/>
            <a:t> and MIller 1998 Data.</a:t>
          </a:r>
        </a:p>
        <a:p>
          <a:endParaRPr lang="en-US" sz="1100" baseline="0"/>
        </a:p>
        <a:p>
          <a:endParaRPr lang="en-US" sz="1100" baseline="0"/>
        </a:p>
        <a:p>
          <a:r>
            <a:rPr lang="en-US" sz="1100"/>
            <a:t>Values pre-1990</a:t>
          </a:r>
          <a:r>
            <a:rPr lang="en-US" sz="1100" baseline="0"/>
            <a:t> were approximated from Cape Grimm Measurements at a ratio of 1.15 (NH/SH)</a:t>
          </a:r>
        </a:p>
        <a:p>
          <a:endParaRPr lang="en-US" sz="1100" baseline="0"/>
        </a:p>
        <a:p>
          <a:r>
            <a:rPr lang="en-US" sz="1100" baseline="0"/>
            <a:t>CFCs from USGS CFC sheet</a:t>
          </a:r>
        </a:p>
        <a:p>
          <a:endParaRPr lang="en-US" sz="1100" baseline="0"/>
        </a:p>
        <a:p>
          <a:r>
            <a:rPr lang="en-US" sz="1100" baseline="0"/>
            <a:t>SF6 from USGS SF6 sheet</a:t>
          </a:r>
        </a:p>
        <a:p>
          <a:endParaRPr lang="en-US" sz="1100" baseline="0"/>
        </a:p>
        <a:p>
          <a:r>
            <a:rPr lang="en-US" sz="1100" baseline="0"/>
            <a:t>Tritium data is from  Washingtond DC, provided by Bob Michel</a:t>
          </a:r>
          <a:endParaRPr lang="en-US" sz="1100"/>
        </a:p>
      </xdr:txBody>
    </xdr:sp>
    <xdr:clientData/>
  </xdr:twoCellAnchor>
  <xdr:twoCellAnchor>
    <xdr:from>
      <xdr:col>25</xdr:col>
      <xdr:colOff>492125</xdr:colOff>
      <xdr:row>3</xdr:row>
      <xdr:rowOff>111125</xdr:rowOff>
    </xdr:from>
    <xdr:to>
      <xdr:col>34</xdr:col>
      <xdr:colOff>127001</xdr:colOff>
      <xdr:row>43</xdr:row>
      <xdr:rowOff>104774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523875</xdr:colOff>
      <xdr:row>49</xdr:row>
      <xdr:rowOff>47625</xdr:rowOff>
    </xdr:from>
    <xdr:to>
      <xdr:col>34</xdr:col>
      <xdr:colOff>158751</xdr:colOff>
      <xdr:row>83</xdr:row>
      <xdr:rowOff>41274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63500</xdr:colOff>
      <xdr:row>84</xdr:row>
      <xdr:rowOff>142875</xdr:rowOff>
    </xdr:from>
    <xdr:to>
      <xdr:col>34</xdr:col>
      <xdr:colOff>301626</xdr:colOff>
      <xdr:row>110</xdr:row>
      <xdr:rowOff>136524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349250</xdr:colOff>
      <xdr:row>112</xdr:row>
      <xdr:rowOff>111125</xdr:rowOff>
    </xdr:from>
    <xdr:to>
      <xdr:col>34</xdr:col>
      <xdr:colOff>587376</xdr:colOff>
      <xdr:row>138</xdr:row>
      <xdr:rowOff>101599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0</xdr:colOff>
      <xdr:row>141</xdr:row>
      <xdr:rowOff>0</xdr:rowOff>
    </xdr:from>
    <xdr:to>
      <xdr:col>35</xdr:col>
      <xdr:colOff>238126</xdr:colOff>
      <xdr:row>166</xdr:row>
      <xdr:rowOff>149224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0</xdr:colOff>
      <xdr:row>169</xdr:row>
      <xdr:rowOff>0</xdr:rowOff>
    </xdr:from>
    <xdr:to>
      <xdr:col>35</xdr:col>
      <xdr:colOff>238126</xdr:colOff>
      <xdr:row>194</xdr:row>
      <xdr:rowOff>149224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0</xdr:colOff>
      <xdr:row>85</xdr:row>
      <xdr:rowOff>0</xdr:rowOff>
    </xdr:from>
    <xdr:to>
      <xdr:col>43</xdr:col>
      <xdr:colOff>238126</xdr:colOff>
      <xdr:row>110</xdr:row>
      <xdr:rowOff>152399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504825</xdr:colOff>
      <xdr:row>0</xdr:row>
      <xdr:rowOff>98425</xdr:rowOff>
    </xdr:from>
    <xdr:to>
      <xdr:col>26</xdr:col>
      <xdr:colOff>123825</xdr:colOff>
      <xdr:row>53</xdr:row>
      <xdr:rowOff>28576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ase/Documents/Research%20Projects/2013%20GW%20Age%20Dating%20Using%20AED/Comparisons/VAculbertson111513cCFCre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put"/>
      <sheetName val="Sensitivity"/>
      <sheetName val="Binary"/>
      <sheetName val="Exponential"/>
      <sheetName val="Air2011"/>
      <sheetName val="Instructions"/>
      <sheetName val="batchfiles--&gt;"/>
      <sheetName val="qwsample"/>
      <sheetName val="qwresult"/>
      <sheetName val="convert D-T to yyyymmddhhmm"/>
    </sheetNames>
    <sheetDataSet>
      <sheetData sheetId="0"/>
      <sheetData sheetId="1"/>
      <sheetData sheetId="2"/>
      <sheetData sheetId="3"/>
      <sheetData sheetId="4"/>
      <sheetData sheetId="5">
        <row r="173">
          <cell r="M173">
            <v>-1</v>
          </cell>
          <cell r="N173">
            <v>1940</v>
          </cell>
          <cell r="O173">
            <v>0</v>
          </cell>
          <cell r="P173">
            <v>1940</v>
          </cell>
          <cell r="Q173">
            <v>-1</v>
          </cell>
          <cell r="R173">
            <v>1940</v>
          </cell>
          <cell r="S173">
            <v>-1</v>
          </cell>
          <cell r="T173" t="str">
            <v>NP</v>
          </cell>
          <cell r="U173">
            <v>-1</v>
          </cell>
          <cell r="V173" t="str">
            <v>NP</v>
          </cell>
          <cell r="W173">
            <v>-1</v>
          </cell>
          <cell r="X173" t="str">
            <v>NP</v>
          </cell>
          <cell r="Y173">
            <v>-1</v>
          </cell>
          <cell r="Z173" t="str">
            <v>NP</v>
          </cell>
          <cell r="AC173">
            <v>-1</v>
          </cell>
          <cell r="AD173" t="str">
            <v>NP</v>
          </cell>
          <cell r="AG173">
            <v>-1</v>
          </cell>
          <cell r="AH173" t="str">
            <v>NP</v>
          </cell>
        </row>
        <row r="174">
          <cell r="M174">
            <v>-1</v>
          </cell>
          <cell r="N174">
            <v>1940.5</v>
          </cell>
          <cell r="O174">
            <v>0.39639600000000003</v>
          </cell>
          <cell r="P174">
            <v>1940.5</v>
          </cell>
          <cell r="Q174">
            <v>-1</v>
          </cell>
          <cell r="R174">
            <v>1940.5</v>
          </cell>
          <cell r="S174">
            <v>230.20196292000006</v>
          </cell>
          <cell r="T174">
            <v>2014</v>
          </cell>
          <cell r="U174">
            <v>525.40438638858427</v>
          </cell>
          <cell r="V174">
            <v>2014</v>
          </cell>
          <cell r="W174">
            <v>85.443533333332994</v>
          </cell>
          <cell r="X174">
            <v>1995.5</v>
          </cell>
          <cell r="Y174">
            <v>-1</v>
          </cell>
          <cell r="Z174" t="str">
            <v>NP</v>
          </cell>
          <cell r="AC174">
            <v>4.3611115006705177E-2</v>
          </cell>
          <cell r="AD174">
            <v>1968</v>
          </cell>
          <cell r="AG174">
            <v>9.8098912605542599E-2</v>
          </cell>
          <cell r="AH174">
            <v>1974</v>
          </cell>
        </row>
        <row r="175">
          <cell r="M175">
            <v>-1</v>
          </cell>
          <cell r="N175">
            <v>1941</v>
          </cell>
          <cell r="O175">
            <v>0.47770800000000002</v>
          </cell>
          <cell r="P175">
            <v>1941</v>
          </cell>
          <cell r="Q175">
            <v>-1</v>
          </cell>
          <cell r="R175">
            <v>1941</v>
          </cell>
          <cell r="S175">
            <v>231.50890308000004</v>
          </cell>
          <cell r="T175">
            <v>2013.5</v>
          </cell>
          <cell r="U175">
            <v>525.72590998902319</v>
          </cell>
          <cell r="V175">
            <v>2013.5</v>
          </cell>
          <cell r="W175">
            <v>84.990166666666696</v>
          </cell>
          <cell r="X175">
            <v>1996</v>
          </cell>
          <cell r="Y175">
            <v>-1</v>
          </cell>
          <cell r="Z175" t="str">
            <v>NP</v>
          </cell>
          <cell r="AC175">
            <v>4.4056281121961853E-2</v>
          </cell>
          <cell r="AD175">
            <v>1968.5</v>
          </cell>
          <cell r="AG175">
            <v>9.888700083732023E-2</v>
          </cell>
          <cell r="AH175">
            <v>1974.5</v>
          </cell>
        </row>
        <row r="176">
          <cell r="M176">
            <v>-1</v>
          </cell>
          <cell r="N176">
            <v>1941.5</v>
          </cell>
          <cell r="O176">
            <v>0.55901999999999996</v>
          </cell>
          <cell r="P176">
            <v>1941.5</v>
          </cell>
          <cell r="Q176">
            <v>-1</v>
          </cell>
          <cell r="R176">
            <v>1941.5</v>
          </cell>
          <cell r="S176">
            <v>232.89192771000003</v>
          </cell>
          <cell r="T176">
            <v>2013</v>
          </cell>
          <cell r="U176">
            <v>527.45321185510454</v>
          </cell>
          <cell r="V176">
            <v>2013</v>
          </cell>
          <cell r="W176">
            <v>84.415166666666707</v>
          </cell>
          <cell r="X176">
            <v>1996.5</v>
          </cell>
          <cell r="Y176">
            <v>-1</v>
          </cell>
          <cell r="Z176" t="str">
            <v>NP</v>
          </cell>
          <cell r="AC176">
            <v>4.4166492581167935E-2</v>
          </cell>
          <cell r="AD176">
            <v>1969</v>
          </cell>
          <cell r="AG176">
            <v>0.10040389824070416</v>
          </cell>
          <cell r="AH176">
            <v>1975</v>
          </cell>
        </row>
        <row r="177">
          <cell r="M177">
            <v>-1</v>
          </cell>
          <cell r="N177">
            <v>1942</v>
          </cell>
          <cell r="O177">
            <v>0.66066000000000003</v>
          </cell>
          <cell r="P177">
            <v>1942</v>
          </cell>
          <cell r="Q177">
            <v>-1</v>
          </cell>
          <cell r="R177">
            <v>1942</v>
          </cell>
          <cell r="S177">
            <v>234.27495234000003</v>
          </cell>
          <cell r="T177">
            <v>2012.5</v>
          </cell>
          <cell r="U177">
            <v>528.03878375411648</v>
          </cell>
          <cell r="V177">
            <v>2012.5</v>
          </cell>
          <cell r="W177">
            <v>84.225666666666655</v>
          </cell>
          <cell r="X177">
            <v>1997.5</v>
          </cell>
          <cell r="Y177">
            <v>-1</v>
          </cell>
          <cell r="Z177" t="str">
            <v>NP</v>
          </cell>
          <cell r="AC177">
            <v>4.4677274658089308E-2</v>
          </cell>
          <cell r="AD177">
            <v>1969.5</v>
          </cell>
          <cell r="AG177">
            <v>0.10111425002412319</v>
          </cell>
          <cell r="AH177">
            <v>1975.5</v>
          </cell>
        </row>
        <row r="178">
          <cell r="M178">
            <v>-1</v>
          </cell>
          <cell r="N178">
            <v>1942.5</v>
          </cell>
          <cell r="O178">
            <v>0.76229999999999998</v>
          </cell>
          <cell r="P178">
            <v>1942.5</v>
          </cell>
          <cell r="Q178">
            <v>-1</v>
          </cell>
          <cell r="R178">
            <v>1942.5</v>
          </cell>
          <cell r="S178">
            <v>235.60758336000001</v>
          </cell>
          <cell r="T178">
            <v>2012</v>
          </cell>
          <cell r="U178">
            <v>530.17077936333715</v>
          </cell>
          <cell r="V178">
            <v>2012</v>
          </cell>
          <cell r="W178">
            <v>84.088999999999999</v>
          </cell>
          <cell r="X178">
            <v>1997</v>
          </cell>
          <cell r="Y178">
            <v>-1</v>
          </cell>
          <cell r="Z178" t="str">
            <v>NP</v>
          </cell>
          <cell r="AC178">
            <v>4.4900658776796394E-2</v>
          </cell>
          <cell r="AD178">
            <v>1970</v>
          </cell>
          <cell r="AG178">
            <v>0.10238356479082107</v>
          </cell>
          <cell r="AH178">
            <v>1976</v>
          </cell>
        </row>
        <row r="179">
          <cell r="M179">
            <v>-1</v>
          </cell>
          <cell r="N179">
            <v>1943</v>
          </cell>
          <cell r="O179">
            <v>0.88426800000000005</v>
          </cell>
          <cell r="P179">
            <v>1943</v>
          </cell>
          <cell r="Q179">
            <v>-1</v>
          </cell>
          <cell r="R179">
            <v>1943</v>
          </cell>
          <cell r="S179">
            <v>236.52619629</v>
          </cell>
          <cell r="T179">
            <v>2011.5</v>
          </cell>
          <cell r="U179">
            <v>530.49230296377607</v>
          </cell>
          <cell r="V179">
            <v>2011.5</v>
          </cell>
          <cell r="W179">
            <v>83.892333333333326</v>
          </cell>
          <cell r="X179">
            <v>1998</v>
          </cell>
          <cell r="Y179">
            <v>-1</v>
          </cell>
          <cell r="Z179" t="str">
            <v>NP</v>
          </cell>
          <cell r="AC179">
            <v>4.5465034127948764E-2</v>
          </cell>
          <cell r="AD179">
            <v>1970.5</v>
          </cell>
          <cell r="AG179">
            <v>0.1047970015641584</v>
          </cell>
          <cell r="AH179">
            <v>1976.5</v>
          </cell>
        </row>
        <row r="180">
          <cell r="M180">
            <v>-1</v>
          </cell>
          <cell r="N180">
            <v>1943.5</v>
          </cell>
          <cell r="O180">
            <v>1.0062359999999999</v>
          </cell>
          <cell r="P180">
            <v>1943.5</v>
          </cell>
          <cell r="Q180">
            <v>-1</v>
          </cell>
          <cell r="R180">
            <v>1943.5</v>
          </cell>
          <cell r="S180">
            <v>237.49783779000003</v>
          </cell>
          <cell r="T180">
            <v>2011</v>
          </cell>
          <cell r="U180">
            <v>532.21960482985742</v>
          </cell>
          <cell r="V180">
            <v>2011</v>
          </cell>
          <cell r="W180">
            <v>83.543833333333339</v>
          </cell>
          <cell r="X180">
            <v>1998.5</v>
          </cell>
          <cell r="Y180">
            <v>-1</v>
          </cell>
          <cell r="Z180" t="str">
            <v>NP</v>
          </cell>
          <cell r="AC180">
            <v>4.5801584766682481E-2</v>
          </cell>
          <cell r="AD180">
            <v>1971</v>
          </cell>
          <cell r="AG180">
            <v>0.10650697594865519</v>
          </cell>
          <cell r="AH180">
            <v>1977</v>
          </cell>
        </row>
        <row r="181">
          <cell r="M181">
            <v>-1</v>
          </cell>
          <cell r="N181">
            <v>1944</v>
          </cell>
          <cell r="O181">
            <v>1.1790240000000001</v>
          </cell>
          <cell r="P181">
            <v>1944</v>
          </cell>
          <cell r="Q181">
            <v>-1</v>
          </cell>
          <cell r="R181">
            <v>1944</v>
          </cell>
          <cell r="S181">
            <v>238.80477795000002</v>
          </cell>
          <cell r="T181">
            <v>2010.5</v>
          </cell>
          <cell r="U181">
            <v>532.80517672886936</v>
          </cell>
          <cell r="V181">
            <v>2010.5</v>
          </cell>
          <cell r="W181">
            <v>83.207666666666668</v>
          </cell>
          <cell r="X181">
            <v>1999</v>
          </cell>
          <cell r="Y181">
            <v>-1</v>
          </cell>
          <cell r="Z181" t="str">
            <v>NP</v>
          </cell>
          <cell r="AC181">
            <v>4.649012462846662E-2</v>
          </cell>
          <cell r="AD181">
            <v>1971.5</v>
          </cell>
          <cell r="AG181">
            <v>0.11072355058590393</v>
          </cell>
          <cell r="AH181">
            <v>1977.5</v>
          </cell>
        </row>
        <row r="182">
          <cell r="M182">
            <v>0</v>
          </cell>
          <cell r="N182">
            <v>1944.5</v>
          </cell>
          <cell r="O182">
            <v>1.341648</v>
          </cell>
          <cell r="P182">
            <v>1944.5</v>
          </cell>
          <cell r="Q182">
            <v>-1</v>
          </cell>
          <cell r="R182">
            <v>1944.5</v>
          </cell>
          <cell r="S182">
            <v>240.18780258000001</v>
          </cell>
          <cell r="T182">
            <v>2010</v>
          </cell>
          <cell r="U182">
            <v>534.93717233809002</v>
          </cell>
          <cell r="V182">
            <v>2010</v>
          </cell>
          <cell r="W182">
            <v>82.711333333333329</v>
          </cell>
          <cell r="X182">
            <v>1999.5</v>
          </cell>
          <cell r="Y182">
            <v>3.0196849844370509E-2</v>
          </cell>
          <cell r="Z182">
            <v>1944.5</v>
          </cell>
          <cell r="AC182">
            <v>4.6960300600082633E-2</v>
          </cell>
          <cell r="AD182">
            <v>1972</v>
          </cell>
          <cell r="AG182">
            <v>0.11498378836175432</v>
          </cell>
          <cell r="AH182">
            <v>1978</v>
          </cell>
        </row>
        <row r="183">
          <cell r="M183">
            <v>4.74304896E-2</v>
          </cell>
          <cell r="N183">
            <v>1945</v>
          </cell>
          <cell r="O183">
            <v>1.5550919999999999</v>
          </cell>
          <cell r="P183">
            <v>1945</v>
          </cell>
          <cell r="Q183">
            <v>-1</v>
          </cell>
          <cell r="R183">
            <v>1945</v>
          </cell>
          <cell r="S183">
            <v>240.66209538000001</v>
          </cell>
          <cell r="T183">
            <v>2009.5</v>
          </cell>
          <cell r="U183">
            <v>535.25869593852894</v>
          </cell>
          <cell r="V183">
            <v>2009.5</v>
          </cell>
          <cell r="W183">
            <v>82.430999999999997</v>
          </cell>
          <cell r="X183">
            <v>2000</v>
          </cell>
          <cell r="Y183">
            <v>3.0500118063754428E-2</v>
          </cell>
          <cell r="Z183">
            <v>1945</v>
          </cell>
          <cell r="AC183">
            <v>4.7783541543010129E-2</v>
          </cell>
          <cell r="AD183">
            <v>1972.5</v>
          </cell>
          <cell r="AG183">
            <v>0.11957011733968316</v>
          </cell>
          <cell r="AH183">
            <v>1978.5</v>
          </cell>
        </row>
        <row r="184">
          <cell r="M184">
            <v>5.4347436000000006E-2</v>
          </cell>
          <cell r="N184">
            <v>1945.5</v>
          </cell>
          <cell r="O184">
            <v>1.7685360000000001</v>
          </cell>
          <cell r="P184">
            <v>1945.5</v>
          </cell>
          <cell r="Q184">
            <v>-1</v>
          </cell>
          <cell r="R184">
            <v>1945.5</v>
          </cell>
          <cell r="S184">
            <v>241.99472639999999</v>
          </cell>
          <cell r="T184">
            <v>2009</v>
          </cell>
          <cell r="U184">
            <v>536.98599780461029</v>
          </cell>
          <cell r="V184">
            <v>2009</v>
          </cell>
          <cell r="W184">
            <v>82.236666700000001</v>
          </cell>
          <cell r="X184">
            <v>2000.5</v>
          </cell>
          <cell r="Y184">
            <v>3.0730183609493956E-2</v>
          </cell>
          <cell r="Z184">
            <v>1945.5</v>
          </cell>
          <cell r="AC184">
            <v>4.8214831024990648E-2</v>
          </cell>
          <cell r="AD184">
            <v>1973</v>
          </cell>
          <cell r="AG184">
            <v>0.12581204120867923</v>
          </cell>
          <cell r="AH184">
            <v>1979</v>
          </cell>
        </row>
        <row r="185">
          <cell r="M185">
            <v>6.818132880000001E-2</v>
          </cell>
          <cell r="N185">
            <v>1946</v>
          </cell>
          <cell r="O185">
            <v>2.1547679999999998</v>
          </cell>
          <cell r="P185">
            <v>1946</v>
          </cell>
          <cell r="Q185">
            <v>-1</v>
          </cell>
          <cell r="R185">
            <v>1946</v>
          </cell>
          <cell r="S185">
            <v>242.91333932999999</v>
          </cell>
          <cell r="T185">
            <v>2008.5</v>
          </cell>
          <cell r="U185">
            <v>537.57156970362223</v>
          </cell>
          <cell r="V185">
            <v>2008.5</v>
          </cell>
          <cell r="W185">
            <v>82.066666666666663</v>
          </cell>
          <cell r="X185">
            <v>2001</v>
          </cell>
          <cell r="Y185">
            <v>3.1642074135127318E-2</v>
          </cell>
          <cell r="Z185">
            <v>1946</v>
          </cell>
          <cell r="AC185">
            <v>4.9067884377088825E-2</v>
          </cell>
          <cell r="AD185">
            <v>1973.5</v>
          </cell>
          <cell r="AG185">
            <v>0.13204640399039538</v>
          </cell>
          <cell r="AH185">
            <v>1979.5</v>
          </cell>
        </row>
        <row r="186">
          <cell r="M186">
            <v>8.1027086400000004E-2</v>
          </cell>
          <cell r="N186">
            <v>1946.5</v>
          </cell>
          <cell r="O186">
            <v>2.5308359999999999</v>
          </cell>
          <cell r="P186">
            <v>1946.5</v>
          </cell>
          <cell r="Q186">
            <v>-1</v>
          </cell>
          <cell r="R186">
            <v>1946.5</v>
          </cell>
          <cell r="S186">
            <v>243.88498083000002</v>
          </cell>
          <cell r="T186">
            <v>2008</v>
          </cell>
          <cell r="U186">
            <v>539.30022392974763</v>
          </cell>
          <cell r="V186">
            <v>2008</v>
          </cell>
          <cell r="W186">
            <v>81.652500000000003</v>
          </cell>
          <cell r="X186">
            <v>2001.5</v>
          </cell>
          <cell r="Y186">
            <v>3.2015937184392829E-2</v>
          </cell>
          <cell r="Z186">
            <v>1946.5</v>
          </cell>
          <cell r="AC186">
            <v>4.9641504812002572E-2</v>
          </cell>
          <cell r="AD186">
            <v>1974</v>
          </cell>
          <cell r="AG186">
            <v>0.13560607209303061</v>
          </cell>
          <cell r="AH186">
            <v>1980</v>
          </cell>
        </row>
        <row r="187">
          <cell r="M187">
            <v>0.10869487200000001</v>
          </cell>
          <cell r="N187">
            <v>1947</v>
          </cell>
          <cell r="O187">
            <v>3.1101839999999998</v>
          </cell>
          <cell r="P187">
            <v>1947</v>
          </cell>
          <cell r="Q187">
            <v>-1</v>
          </cell>
          <cell r="R187">
            <v>1947</v>
          </cell>
          <cell r="S187">
            <v>245.19192099</v>
          </cell>
          <cell r="T187">
            <v>2007.5</v>
          </cell>
          <cell r="U187">
            <v>540.48455323819974</v>
          </cell>
          <cell r="V187">
            <v>2007.5</v>
          </cell>
          <cell r="W187">
            <v>81.476000000000013</v>
          </cell>
          <cell r="X187">
            <v>2002</v>
          </cell>
          <cell r="Y187">
            <v>3.494805194805195E-2</v>
          </cell>
          <cell r="Z187">
            <v>1947</v>
          </cell>
          <cell r="AC187">
            <v>5.0625566719563433E-2</v>
          </cell>
          <cell r="AD187">
            <v>1974.5</v>
          </cell>
          <cell r="AG187">
            <v>0.14130260871308387</v>
          </cell>
          <cell r="AH187">
            <v>1980.5</v>
          </cell>
        </row>
        <row r="188">
          <cell r="M188">
            <v>0.138338928</v>
          </cell>
          <cell r="N188">
            <v>1947.5</v>
          </cell>
          <cell r="O188">
            <v>3.6996959999999999</v>
          </cell>
          <cell r="P188">
            <v>1947.5</v>
          </cell>
          <cell r="Q188">
            <v>-1</v>
          </cell>
          <cell r="R188">
            <v>1947.5</v>
          </cell>
          <cell r="S188">
            <v>246.52125831000001</v>
          </cell>
          <cell r="T188">
            <v>2007</v>
          </cell>
          <cell r="U188">
            <v>542.16384632272229</v>
          </cell>
          <cell r="V188">
            <v>2007</v>
          </cell>
          <cell r="W188">
            <v>81.159333333333336</v>
          </cell>
          <cell r="X188">
            <v>2002.5</v>
          </cell>
          <cell r="Y188">
            <v>3.7391971664698938E-2</v>
          </cell>
          <cell r="Z188">
            <v>1947.5</v>
          </cell>
          <cell r="AC188">
            <v>5.1582545717930528E-2</v>
          </cell>
          <cell r="AD188">
            <v>1975</v>
          </cell>
          <cell r="AG188">
            <v>0.14842452746385332</v>
          </cell>
          <cell r="AH188">
            <v>1981</v>
          </cell>
        </row>
        <row r="189">
          <cell r="M189">
            <v>0.19762704000000003</v>
          </cell>
          <cell r="N189">
            <v>1948</v>
          </cell>
          <cell r="O189">
            <v>4.37052</v>
          </cell>
          <cell r="P189">
            <v>1948</v>
          </cell>
          <cell r="Q189">
            <v>-1</v>
          </cell>
          <cell r="R189">
            <v>1948</v>
          </cell>
          <cell r="S189">
            <v>247.70600220000003</v>
          </cell>
          <cell r="T189">
            <v>2006.5</v>
          </cell>
          <cell r="U189">
            <v>542.86673545554333</v>
          </cell>
          <cell r="V189">
            <v>2006.5</v>
          </cell>
          <cell r="W189">
            <v>80.483000000000004</v>
          </cell>
          <cell r="X189">
            <v>2003</v>
          </cell>
          <cell r="Y189">
            <v>4.5218198292194069E-2</v>
          </cell>
          <cell r="Z189">
            <v>1948</v>
          </cell>
          <cell r="AC189">
            <v>5.2925072920665762E-2</v>
          </cell>
          <cell r="AD189">
            <v>1975.5</v>
          </cell>
          <cell r="AG189">
            <v>0.15382323228529277</v>
          </cell>
          <cell r="AH189">
            <v>1981.5</v>
          </cell>
        </row>
        <row r="190">
          <cell r="M190">
            <v>0.24703380000000003</v>
          </cell>
          <cell r="N190">
            <v>1948.5</v>
          </cell>
          <cell r="O190">
            <v>5.0413439999999996</v>
          </cell>
          <cell r="P190">
            <v>1948.5</v>
          </cell>
          <cell r="Q190">
            <v>-1</v>
          </cell>
          <cell r="R190">
            <v>1948.5</v>
          </cell>
          <cell r="S190">
            <v>248.65821086999998</v>
          </cell>
          <cell r="T190">
            <v>2006</v>
          </cell>
          <cell r="U190">
            <v>543.91718111964872</v>
          </cell>
          <cell r="V190">
            <v>2006</v>
          </cell>
          <cell r="W190">
            <v>80.145499999999998</v>
          </cell>
          <cell r="X190">
            <v>2003.5</v>
          </cell>
          <cell r="Y190">
            <v>4.9001575770270797E-2</v>
          </cell>
          <cell r="Z190">
            <v>1948.5</v>
          </cell>
          <cell r="AC190">
            <v>5.4298863067021239E-2</v>
          </cell>
          <cell r="AD190">
            <v>1976</v>
          </cell>
          <cell r="AG190">
            <v>0.15990078541697261</v>
          </cell>
          <cell r="AH190">
            <v>1982</v>
          </cell>
        </row>
        <row r="191">
          <cell r="M191">
            <v>0.335965968</v>
          </cell>
          <cell r="N191">
            <v>1949</v>
          </cell>
          <cell r="O191">
            <v>5.762988</v>
          </cell>
          <cell r="P191">
            <v>1949</v>
          </cell>
          <cell r="Q191">
            <v>-1</v>
          </cell>
          <cell r="R191">
            <v>1949</v>
          </cell>
          <cell r="S191">
            <v>249.85975263</v>
          </cell>
          <cell r="T191">
            <v>2005.5</v>
          </cell>
          <cell r="U191">
            <v>544.70053567508228</v>
          </cell>
          <cell r="V191">
            <v>2005.5</v>
          </cell>
          <cell r="W191">
            <v>79.786333333333346</v>
          </cell>
          <cell r="X191">
            <v>2004</v>
          </cell>
          <cell r="Y191">
            <v>5.8297183336144379E-2</v>
          </cell>
          <cell r="Z191">
            <v>1949</v>
          </cell>
          <cell r="AC191">
            <v>5.5997484608761236E-2</v>
          </cell>
          <cell r="AD191">
            <v>1976.5</v>
          </cell>
          <cell r="AG191">
            <v>0.16679881986570466</v>
          </cell>
          <cell r="AH191">
            <v>1982.5</v>
          </cell>
        </row>
        <row r="192">
          <cell r="M192">
            <v>0.42489813600000004</v>
          </cell>
          <cell r="N192">
            <v>1949.5</v>
          </cell>
          <cell r="O192">
            <v>6.4846320000000004</v>
          </cell>
          <cell r="P192">
            <v>1949.5</v>
          </cell>
          <cell r="Q192">
            <v>-1</v>
          </cell>
          <cell r="R192">
            <v>1949.5</v>
          </cell>
          <cell r="S192">
            <v>250.93415757000002</v>
          </cell>
          <cell r="T192">
            <v>2005</v>
          </cell>
          <cell r="U192">
            <v>545.451433589462</v>
          </cell>
          <cell r="V192">
            <v>2005</v>
          </cell>
          <cell r="W192">
            <v>79.477573333333325</v>
          </cell>
          <cell r="X192">
            <v>2005</v>
          </cell>
          <cell r="Y192">
            <v>6.5523862572309424E-2</v>
          </cell>
          <cell r="Z192">
            <v>1949.5</v>
          </cell>
          <cell r="AC192">
            <v>5.7742729838387921E-2</v>
          </cell>
          <cell r="AD192">
            <v>1977</v>
          </cell>
          <cell r="AG192">
            <v>0.17062467307667659</v>
          </cell>
          <cell r="AH192">
            <v>1983</v>
          </cell>
        </row>
        <row r="193">
          <cell r="M193">
            <v>0.553355712</v>
          </cell>
          <cell r="N193">
            <v>1950</v>
          </cell>
          <cell r="O193">
            <v>7.2774239999999999</v>
          </cell>
          <cell r="P193">
            <v>1950</v>
          </cell>
          <cell r="Q193">
            <v>-1</v>
          </cell>
          <cell r="R193">
            <v>1950</v>
          </cell>
          <cell r="S193">
            <v>251.99966952</v>
          </cell>
          <cell r="T193">
            <v>2004.5</v>
          </cell>
          <cell r="U193">
            <v>545.49978046103183</v>
          </cell>
          <cell r="V193">
            <v>2004.5</v>
          </cell>
          <cell r="W193">
            <v>79.335000000000008</v>
          </cell>
          <cell r="X193">
            <v>2004.5</v>
          </cell>
          <cell r="Y193">
            <v>7.6037305508102865E-2</v>
          </cell>
          <cell r="Z193">
            <v>1950</v>
          </cell>
          <cell r="AC193">
            <v>5.9881567547385481E-2</v>
          </cell>
          <cell r="AD193">
            <v>1977.5</v>
          </cell>
          <cell r="AG193">
            <v>0.17628497722465933</v>
          </cell>
          <cell r="AH193">
            <v>1983.5</v>
          </cell>
        </row>
        <row r="194">
          <cell r="M194">
            <v>0.67193193600000001</v>
          </cell>
          <cell r="N194">
            <v>1950.5</v>
          </cell>
          <cell r="O194">
            <v>8.0702160000000003</v>
          </cell>
          <cell r="P194">
            <v>1950.5</v>
          </cell>
          <cell r="Q194">
            <v>-1</v>
          </cell>
          <cell r="R194">
            <v>1950.5</v>
          </cell>
          <cell r="S194">
            <v>253.47261216000001</v>
          </cell>
          <cell r="T194">
            <v>2004</v>
          </cell>
          <cell r="U194">
            <v>546.13843249176728</v>
          </cell>
          <cell r="V194">
            <v>2004</v>
          </cell>
          <cell r="W194">
            <v>78.931251666666668</v>
          </cell>
          <cell r="X194">
            <v>2005.5</v>
          </cell>
          <cell r="Y194">
            <v>8.3260712724417776E-2</v>
          </cell>
          <cell r="Z194">
            <v>1950.5</v>
          </cell>
          <cell r="AC194">
            <v>6.3782681452602213E-2</v>
          </cell>
          <cell r="AD194">
            <v>1978</v>
          </cell>
          <cell r="AG194">
            <v>0.18306910526003772</v>
          </cell>
          <cell r="AH194">
            <v>1984</v>
          </cell>
        </row>
        <row r="195">
          <cell r="M195">
            <v>0.84979627200000007</v>
          </cell>
          <cell r="N195">
            <v>1951</v>
          </cell>
          <cell r="O195">
            <v>8.9341559999999998</v>
          </cell>
          <cell r="P195">
            <v>1951</v>
          </cell>
          <cell r="Q195">
            <v>-1</v>
          </cell>
          <cell r="R195">
            <v>1951</v>
          </cell>
          <cell r="S195">
            <v>254.87506962</v>
          </cell>
          <cell r="T195">
            <v>2003.5</v>
          </cell>
          <cell r="U195">
            <v>546.32590340285401</v>
          </cell>
          <cell r="V195">
            <v>2003.5</v>
          </cell>
          <cell r="W195">
            <v>78.603666666666655</v>
          </cell>
          <cell r="X195">
            <v>2006</v>
          </cell>
          <cell r="Y195">
            <v>9.511768901281778E-2</v>
          </cell>
          <cell r="Z195">
            <v>1951</v>
          </cell>
          <cell r="AC195">
            <v>6.5525591918666262E-2</v>
          </cell>
          <cell r="AD195">
            <v>1978.5</v>
          </cell>
          <cell r="AG195">
            <v>0.19669185288187985</v>
          </cell>
          <cell r="AH195">
            <v>1984.5</v>
          </cell>
        </row>
        <row r="196">
          <cell r="M196">
            <v>1.0177792560000001</v>
          </cell>
          <cell r="N196">
            <v>1951.5</v>
          </cell>
          <cell r="O196">
            <v>9.7980959999999993</v>
          </cell>
          <cell r="P196">
            <v>1951.5</v>
          </cell>
          <cell r="Q196">
            <v>-1</v>
          </cell>
          <cell r="R196">
            <v>1951.5</v>
          </cell>
          <cell r="S196">
            <v>256.88488536</v>
          </cell>
          <cell r="T196">
            <v>2003</v>
          </cell>
          <cell r="U196">
            <v>546.40146652030728</v>
          </cell>
          <cell r="V196">
            <v>2003</v>
          </cell>
          <cell r="W196">
            <v>78.134000000000015</v>
          </cell>
          <cell r="X196">
            <v>2006.5</v>
          </cell>
          <cell r="Y196">
            <v>0.10387520759135246</v>
          </cell>
          <cell r="Z196">
            <v>1951.5</v>
          </cell>
          <cell r="AC196">
            <v>6.9870061829825816E-2</v>
          </cell>
          <cell r="AD196">
            <v>1979</v>
          </cell>
          <cell r="AG196">
            <v>0.20149708305783051</v>
          </cell>
          <cell r="AH196">
            <v>1985</v>
          </cell>
        </row>
        <row r="197">
          <cell r="M197">
            <v>1.274694408</v>
          </cell>
          <cell r="N197">
            <v>1952</v>
          </cell>
          <cell r="O197">
            <v>10.692527999999999</v>
          </cell>
          <cell r="P197">
            <v>1952</v>
          </cell>
          <cell r="Q197">
            <v>-1</v>
          </cell>
          <cell r="R197">
            <v>1952</v>
          </cell>
          <cell r="S197">
            <v>256.99357746000004</v>
          </cell>
          <cell r="T197">
            <v>2002.5</v>
          </cell>
          <cell r="U197">
            <v>546.5762590559824</v>
          </cell>
          <cell r="V197">
            <v>2002.5</v>
          </cell>
          <cell r="W197">
            <v>77.804999999999993</v>
          </cell>
          <cell r="X197">
            <v>2007</v>
          </cell>
          <cell r="Y197">
            <v>0.11921356745570365</v>
          </cell>
          <cell r="Z197">
            <v>1952</v>
          </cell>
          <cell r="AC197">
            <v>7.2826416810185951E-2</v>
          </cell>
          <cell r="AD197">
            <v>1979.5</v>
          </cell>
          <cell r="AG197">
            <v>0.20897929370566171</v>
          </cell>
          <cell r="AH197">
            <v>1985.5</v>
          </cell>
        </row>
        <row r="198">
          <cell r="M198">
            <v>1.5217282080000001</v>
          </cell>
          <cell r="N198">
            <v>1952.5</v>
          </cell>
          <cell r="O198">
            <v>11.597124000000001</v>
          </cell>
          <cell r="P198">
            <v>1952.5</v>
          </cell>
          <cell r="Q198">
            <v>-1</v>
          </cell>
          <cell r="R198">
            <v>1952.5</v>
          </cell>
          <cell r="S198">
            <v>258.89997102000001</v>
          </cell>
          <cell r="T198">
            <v>2002</v>
          </cell>
          <cell r="U198">
            <v>548.51655762897906</v>
          </cell>
          <cell r="V198">
            <v>2002</v>
          </cell>
          <cell r="W198">
            <v>77.155666666666662</v>
          </cell>
          <cell r="X198">
            <v>2007.5</v>
          </cell>
          <cell r="Y198">
            <v>0.13121599872520118</v>
          </cell>
          <cell r="Z198">
            <v>1952.5</v>
          </cell>
          <cell r="AC198">
            <v>7.4232040611946756E-2</v>
          </cell>
          <cell r="AD198">
            <v>1980</v>
          </cell>
          <cell r="AG198">
            <v>0.21380365192586984</v>
          </cell>
          <cell r="AH198">
            <v>1986</v>
          </cell>
        </row>
        <row r="199">
          <cell r="M199">
            <v>1.8675755280000002</v>
          </cell>
          <cell r="N199">
            <v>1953</v>
          </cell>
          <cell r="O199">
            <v>12.593196000000001</v>
          </cell>
          <cell r="P199">
            <v>1953</v>
          </cell>
          <cell r="Q199">
            <v>0</v>
          </cell>
          <cell r="R199">
            <v>1953</v>
          </cell>
          <cell r="S199">
            <v>259.41016515000001</v>
          </cell>
          <cell r="T199">
            <v>2001.5</v>
          </cell>
          <cell r="U199">
            <v>563.51655762897906</v>
          </cell>
          <cell r="V199" t="str">
            <v>Modern</v>
          </cell>
          <cell r="W199">
            <v>76.966333333333338</v>
          </cell>
          <cell r="X199">
            <v>2008</v>
          </cell>
          <cell r="Y199">
            <v>0.14830036219558562</v>
          </cell>
          <cell r="Z199">
            <v>1953</v>
          </cell>
          <cell r="AC199">
            <v>7.904826357411443E-2</v>
          </cell>
          <cell r="AD199">
            <v>1980.5</v>
          </cell>
          <cell r="AG199">
            <v>0.22591775821165827</v>
          </cell>
          <cell r="AH199">
            <v>1986.5</v>
          </cell>
        </row>
        <row r="200">
          <cell r="M200">
            <v>2.2035414960000002</v>
          </cell>
          <cell r="N200">
            <v>1953.5</v>
          </cell>
          <cell r="O200">
            <v>13.599432</v>
          </cell>
          <cell r="P200">
            <v>1953.5</v>
          </cell>
          <cell r="Q200">
            <v>0.49311241</v>
          </cell>
          <cell r="R200">
            <v>1953.5</v>
          </cell>
          <cell r="S200">
            <v>261.08138853000003</v>
          </cell>
          <cell r="T200">
            <v>2001</v>
          </cell>
          <cell r="U200">
            <v>578.51655762897906</v>
          </cell>
          <cell r="V200" t="str">
            <v>Contam.</v>
          </cell>
          <cell r="W200">
            <v>76.51766666666667</v>
          </cell>
          <cell r="X200">
            <v>2008.5</v>
          </cell>
          <cell r="Y200">
            <v>0.16203187721369541</v>
          </cell>
          <cell r="Z200">
            <v>1953.5</v>
          </cell>
          <cell r="AC200">
            <v>8.220325899028405E-2</v>
          </cell>
          <cell r="AD200">
            <v>1981</v>
          </cell>
          <cell r="AG200">
            <v>0.23190067328028924</v>
          </cell>
          <cell r="AH200">
            <v>1987</v>
          </cell>
        </row>
        <row r="201">
          <cell r="M201">
            <v>2.6284396320000001</v>
          </cell>
          <cell r="N201">
            <v>1954</v>
          </cell>
          <cell r="O201">
            <v>14.7378</v>
          </cell>
          <cell r="P201">
            <v>1954</v>
          </cell>
          <cell r="Q201">
            <v>0.53256140279999997</v>
          </cell>
          <cell r="R201">
            <v>1954</v>
          </cell>
          <cell r="S201">
            <v>261.11959545000002</v>
          </cell>
          <cell r="T201">
            <v>2000.5</v>
          </cell>
          <cell r="U201">
            <v>10000000</v>
          </cell>
          <cell r="V201" t="str">
            <v>Contam.</v>
          </cell>
          <cell r="W201">
            <v>76.345333333333329</v>
          </cell>
          <cell r="X201">
            <v>2009</v>
          </cell>
          <cell r="Y201">
            <v>0.17834681105728128</v>
          </cell>
          <cell r="Z201">
            <v>1954</v>
          </cell>
          <cell r="AC201">
            <v>8.3584072072909618E-2</v>
          </cell>
          <cell r="AD201">
            <v>1981.5</v>
          </cell>
          <cell r="AG201">
            <v>0.23740884624751521</v>
          </cell>
          <cell r="AH201">
            <v>1987.5</v>
          </cell>
        </row>
        <row r="202">
          <cell r="M202">
            <v>3.0434564160000002</v>
          </cell>
          <cell r="N202">
            <v>1954.5</v>
          </cell>
          <cell r="O202">
            <v>15.876168</v>
          </cell>
          <cell r="P202">
            <v>1954.5</v>
          </cell>
          <cell r="Q202">
            <v>0.58187264380000003</v>
          </cell>
          <cell r="R202">
            <v>1954.5</v>
          </cell>
          <cell r="S202">
            <v>262.03656152999997</v>
          </cell>
          <cell r="T202">
            <v>2000</v>
          </cell>
          <cell r="W202">
            <v>75.833833333333345</v>
          </cell>
          <cell r="X202">
            <v>2009.5</v>
          </cell>
          <cell r="Y202">
            <v>0.19169968571761148</v>
          </cell>
          <cell r="Z202">
            <v>1954.5</v>
          </cell>
          <cell r="AC202">
            <v>8.7020392664261065E-2</v>
          </cell>
          <cell r="AD202">
            <v>1982</v>
          </cell>
          <cell r="AG202">
            <v>0.24625203643621829</v>
          </cell>
          <cell r="AH202">
            <v>1988</v>
          </cell>
        </row>
        <row r="203">
          <cell r="M203">
            <v>3.5572867200000005</v>
          </cell>
          <cell r="N203">
            <v>1955</v>
          </cell>
          <cell r="O203">
            <v>17.146667999999998</v>
          </cell>
          <cell r="P203">
            <v>1955</v>
          </cell>
          <cell r="Q203">
            <v>0.63118388479999998</v>
          </cell>
          <cell r="R203">
            <v>1955</v>
          </cell>
          <cell r="S203">
            <v>262.14097182</v>
          </cell>
          <cell r="T203">
            <v>1999.5</v>
          </cell>
          <cell r="W203">
            <v>75.655333333333331</v>
          </cell>
          <cell r="X203">
            <v>2010</v>
          </cell>
          <cell r="Y203">
            <v>0.20746227313668175</v>
          </cell>
          <cell r="Z203">
            <v>1955</v>
          </cell>
          <cell r="AC203">
            <v>8.9949533689404559E-2</v>
          </cell>
          <cell r="AD203">
            <v>1982.5</v>
          </cell>
          <cell r="AG203">
            <v>0.25515965250751216</v>
          </cell>
          <cell r="AH203">
            <v>1988.5</v>
          </cell>
        </row>
        <row r="204">
          <cell r="M204">
            <v>4.0711170240000003</v>
          </cell>
          <cell r="N204">
            <v>1955.5</v>
          </cell>
          <cell r="O204">
            <v>18.417168</v>
          </cell>
          <cell r="P204">
            <v>1955.5</v>
          </cell>
          <cell r="Q204">
            <v>0.69035737399999997</v>
          </cell>
          <cell r="R204">
            <v>1955.5</v>
          </cell>
          <cell r="S204">
            <v>263.86291818000001</v>
          </cell>
          <cell r="T204">
            <v>1999</v>
          </cell>
          <cell r="W204">
            <v>75.206666666666663</v>
          </cell>
          <cell r="X204">
            <v>2010.5</v>
          </cell>
          <cell r="Y204">
            <v>0.22105011063590235</v>
          </cell>
          <cell r="Z204">
            <v>1955.5</v>
          </cell>
          <cell r="AC204">
            <v>9.2750635194457962E-2</v>
          </cell>
          <cell r="AD204">
            <v>1983</v>
          </cell>
          <cell r="AG204">
            <v>0.26331126830709062</v>
          </cell>
          <cell r="AH204">
            <v>1989</v>
          </cell>
        </row>
        <row r="205">
          <cell r="M205">
            <v>4.7134049040000008</v>
          </cell>
          <cell r="N205">
            <v>1956</v>
          </cell>
          <cell r="O205">
            <v>19.901112000000001</v>
          </cell>
          <cell r="P205">
            <v>1956</v>
          </cell>
          <cell r="Q205">
            <v>0.74953086319999995</v>
          </cell>
          <cell r="R205">
            <v>1956</v>
          </cell>
          <cell r="S205">
            <v>264.84213518999996</v>
          </cell>
          <cell r="T205">
            <v>1998.5</v>
          </cell>
          <cell r="W205">
            <v>75.034333333333322</v>
          </cell>
          <cell r="X205">
            <v>2011</v>
          </cell>
          <cell r="Y205">
            <v>0.23684128324085613</v>
          </cell>
          <cell r="Z205">
            <v>1956</v>
          </cell>
          <cell r="AC205">
            <v>9.4809997685706957E-2</v>
          </cell>
          <cell r="AD205">
            <v>1983.5</v>
          </cell>
          <cell r="AG205">
            <v>0.27165516994355215</v>
          </cell>
          <cell r="AH205">
            <v>1989.5</v>
          </cell>
        </row>
        <row r="206">
          <cell r="M206">
            <v>5.3458114320000005</v>
          </cell>
          <cell r="N206">
            <v>1956.5</v>
          </cell>
          <cell r="O206">
            <v>21.385055999999999</v>
          </cell>
          <cell r="P206">
            <v>1956.5</v>
          </cell>
          <cell r="Q206">
            <v>0.80870435239999994</v>
          </cell>
          <cell r="R206">
            <v>1956.5</v>
          </cell>
          <cell r="S206">
            <v>265.93959603000002</v>
          </cell>
          <cell r="T206">
            <v>1998</v>
          </cell>
          <cell r="W206">
            <v>74.522833333333338</v>
          </cell>
          <cell r="X206">
            <v>2011.5</v>
          </cell>
          <cell r="Y206">
            <v>0.24997883718424682</v>
          </cell>
          <cell r="Z206">
            <v>1956.5</v>
          </cell>
          <cell r="AC206">
            <v>9.8707123986285464E-2</v>
          </cell>
          <cell r="AD206">
            <v>1984</v>
          </cell>
          <cell r="AG206">
            <v>0.27788890080508749</v>
          </cell>
          <cell r="AH206">
            <v>1990</v>
          </cell>
        </row>
        <row r="207">
          <cell r="M207">
            <v>6.0572687759999999</v>
          </cell>
          <cell r="N207">
            <v>1957</v>
          </cell>
          <cell r="O207">
            <v>23.062116</v>
          </cell>
          <cell r="P207">
            <v>1957</v>
          </cell>
          <cell r="Q207">
            <v>0.87774008979999996</v>
          </cell>
          <cell r="R207">
            <v>1957</v>
          </cell>
          <cell r="S207">
            <v>266.45736567</v>
          </cell>
          <cell r="T207">
            <v>1997.5</v>
          </cell>
          <cell r="W207">
            <v>74.344333333333324</v>
          </cell>
          <cell r="X207">
            <v>2012</v>
          </cell>
          <cell r="Y207">
            <v>0.26265017381752825</v>
          </cell>
          <cell r="Z207">
            <v>1957</v>
          </cell>
          <cell r="AC207">
            <v>0.10644812031320187</v>
          </cell>
          <cell r="AD207">
            <v>1984.5</v>
          </cell>
          <cell r="AG207">
            <v>0.29302946359011611</v>
          </cell>
          <cell r="AH207">
            <v>1990.5</v>
          </cell>
        </row>
        <row r="208">
          <cell r="M208">
            <v>6.7687261200000002</v>
          </cell>
          <cell r="N208">
            <v>1957.5</v>
          </cell>
          <cell r="O208">
            <v>24.74934</v>
          </cell>
          <cell r="P208">
            <v>1957.5</v>
          </cell>
          <cell r="Q208">
            <v>0.94677582719999998</v>
          </cell>
          <cell r="R208">
            <v>1957.5</v>
          </cell>
          <cell r="S208">
            <v>267.24126627000004</v>
          </cell>
          <cell r="T208">
            <v>1997</v>
          </cell>
          <cell r="W208">
            <v>73.895666666666656</v>
          </cell>
          <cell r="X208">
            <v>2012.5</v>
          </cell>
          <cell r="Y208">
            <v>0.27349117673440987</v>
          </cell>
          <cell r="Z208">
            <v>1957.5</v>
          </cell>
          <cell r="AC208">
            <v>0.11084758730775374</v>
          </cell>
          <cell r="AD208">
            <v>1985</v>
          </cell>
          <cell r="AG208">
            <v>0.29444651042282849</v>
          </cell>
          <cell r="AH208">
            <v>1991</v>
          </cell>
        </row>
        <row r="209">
          <cell r="M209">
            <v>7.4208953520000005</v>
          </cell>
          <cell r="N209">
            <v>1958</v>
          </cell>
          <cell r="O209">
            <v>26.497547999999998</v>
          </cell>
          <cell r="P209">
            <v>1958</v>
          </cell>
          <cell r="Q209">
            <v>1.0256738128</v>
          </cell>
          <cell r="R209">
            <v>1958</v>
          </cell>
          <cell r="S209">
            <v>267.78472677000008</v>
          </cell>
          <cell r="T209">
            <v>1996.5</v>
          </cell>
          <cell r="W209">
            <v>73.723333333333315</v>
          </cell>
          <cell r="X209">
            <v>2013</v>
          </cell>
          <cell r="Y209">
            <v>0.28005970031642174</v>
          </cell>
          <cell r="Z209">
            <v>1958</v>
          </cell>
          <cell r="AC209">
            <v>0.11450905611841157</v>
          </cell>
          <cell r="AD209">
            <v>1985.5</v>
          </cell>
          <cell r="AG209">
            <v>0.30244285630140433</v>
          </cell>
          <cell r="AH209">
            <v>1991.5</v>
          </cell>
        </row>
        <row r="210">
          <cell r="M210">
            <v>8.0631832320000001</v>
          </cell>
          <cell r="N210">
            <v>1958.5</v>
          </cell>
          <cell r="O210">
            <v>28.25592</v>
          </cell>
          <cell r="P210">
            <v>1958.5</v>
          </cell>
          <cell r="Q210">
            <v>1.1144340465999998</v>
          </cell>
          <cell r="R210">
            <v>1958.5</v>
          </cell>
          <cell r="S210">
            <v>269.19838281000006</v>
          </cell>
          <cell r="T210">
            <v>1996</v>
          </cell>
          <cell r="W210">
            <v>73.211833333333331</v>
          </cell>
          <cell r="X210">
            <v>2013.5</v>
          </cell>
          <cell r="Y210">
            <v>0.28536261540944341</v>
          </cell>
          <cell r="Z210">
            <v>1958.5</v>
          </cell>
          <cell r="AC210">
            <v>0.11607065771821075</v>
          </cell>
          <cell r="AD210">
            <v>1986</v>
          </cell>
          <cell r="AG210">
            <v>0.30154831542033544</v>
          </cell>
          <cell r="AH210">
            <v>1992</v>
          </cell>
        </row>
        <row r="211">
          <cell r="M211">
            <v>8.7153524640000004</v>
          </cell>
          <cell r="N211">
            <v>1959</v>
          </cell>
          <cell r="O211">
            <v>30.217572000000001</v>
          </cell>
          <cell r="P211">
            <v>1959</v>
          </cell>
          <cell r="Q211">
            <v>1.1933320322000001</v>
          </cell>
          <cell r="R211">
            <v>1959</v>
          </cell>
          <cell r="S211">
            <v>269.49020462999999</v>
          </cell>
          <cell r="T211">
            <v>1995.5</v>
          </cell>
          <cell r="W211">
            <v>73.033333333333317</v>
          </cell>
          <cell r="X211">
            <v>2014</v>
          </cell>
          <cell r="Y211">
            <v>0.28842001150853552</v>
          </cell>
          <cell r="Z211">
            <v>1959</v>
          </cell>
          <cell r="AC211">
            <v>0.12228901386698406</v>
          </cell>
          <cell r="AD211">
            <v>1986.5</v>
          </cell>
          <cell r="AG211">
            <v>0.30413591476833057</v>
          </cell>
          <cell r="AH211">
            <v>1992.5</v>
          </cell>
        </row>
        <row r="212">
          <cell r="M212">
            <v>9.3675216960000007</v>
          </cell>
          <cell r="N212">
            <v>1959.5</v>
          </cell>
          <cell r="O212">
            <v>32.179223999999998</v>
          </cell>
          <cell r="P212">
            <v>1959.5</v>
          </cell>
          <cell r="Q212">
            <v>1.2919545142</v>
          </cell>
          <cell r="R212">
            <v>1959.5</v>
          </cell>
          <cell r="S212">
            <v>269.38546496999999</v>
          </cell>
          <cell r="T212">
            <v>1995</v>
          </cell>
          <cell r="W212">
            <v>83.345333333333329</v>
          </cell>
          <cell r="X212" t="str">
            <v>Modern</v>
          </cell>
          <cell r="Y212">
            <v>0.29110464863913443</v>
          </cell>
          <cell r="Z212">
            <v>1959.5</v>
          </cell>
          <cell r="AC212">
            <v>0.12624929845851424</v>
          </cell>
          <cell r="AD212">
            <v>1987</v>
          </cell>
          <cell r="AG212">
            <v>0.30900768974829912</v>
          </cell>
          <cell r="AH212">
            <v>1993</v>
          </cell>
        </row>
        <row r="213">
          <cell r="M213">
            <v>10.237080672000001</v>
          </cell>
          <cell r="N213">
            <v>1960</v>
          </cell>
          <cell r="O213">
            <v>34.516944000000002</v>
          </cell>
          <cell r="P213">
            <v>1960</v>
          </cell>
          <cell r="Q213">
            <v>1.3905769961999999</v>
          </cell>
          <cell r="R213">
            <v>1960</v>
          </cell>
          <cell r="S213">
            <v>270.19439768999996</v>
          </cell>
          <cell r="T213">
            <v>1994.5</v>
          </cell>
          <cell r="W213">
            <v>90.345333333333329</v>
          </cell>
          <cell r="X213" t="str">
            <v>Contam.</v>
          </cell>
          <cell r="Y213">
            <v>0.29658131588937886</v>
          </cell>
          <cell r="Z213">
            <v>1960</v>
          </cell>
          <cell r="AC213">
            <v>0.1286475615074022</v>
          </cell>
          <cell r="AD213">
            <v>1987.5</v>
          </cell>
          <cell r="AG213">
            <v>0.31057207037778023</v>
          </cell>
          <cell r="AH213">
            <v>1993.5</v>
          </cell>
        </row>
        <row r="214">
          <cell r="M214">
            <v>11.106639648</v>
          </cell>
          <cell r="N214">
            <v>1960.5</v>
          </cell>
          <cell r="O214">
            <v>36.854664</v>
          </cell>
          <cell r="P214">
            <v>1960.5</v>
          </cell>
          <cell r="Q214">
            <v>1.4990617263999999</v>
          </cell>
          <cell r="R214">
            <v>1960.5</v>
          </cell>
          <cell r="S214">
            <v>271.08106172999999</v>
          </cell>
          <cell r="T214">
            <v>1994</v>
          </cell>
          <cell r="W214">
            <v>10000000</v>
          </cell>
          <cell r="X214" t="str">
            <v>Contam.</v>
          </cell>
          <cell r="Y214">
            <v>0.30136320461366845</v>
          </cell>
          <cell r="Z214">
            <v>1960.5</v>
          </cell>
          <cell r="AC214">
            <v>0.13457941476481161</v>
          </cell>
          <cell r="AD214">
            <v>1988</v>
          </cell>
          <cell r="AG214">
            <v>0.31156732034686796</v>
          </cell>
          <cell r="AH214">
            <v>1994</v>
          </cell>
        </row>
        <row r="215">
          <cell r="M215">
            <v>12.223232424000001</v>
          </cell>
          <cell r="N215">
            <v>1961</v>
          </cell>
          <cell r="O215">
            <v>39.476976000000001</v>
          </cell>
          <cell r="P215">
            <v>1961</v>
          </cell>
          <cell r="Q215">
            <v>1.6075464566000002</v>
          </cell>
          <cell r="R215">
            <v>1961</v>
          </cell>
          <cell r="S215">
            <v>281.08106172999999</v>
          </cell>
          <cell r="T215" t="str">
            <v>Modern</v>
          </cell>
          <cell r="Y215">
            <v>0.3096294007930091</v>
          </cell>
          <cell r="Z215">
            <v>1961</v>
          </cell>
          <cell r="AC215">
            <v>0.13915408568877535</v>
          </cell>
          <cell r="AD215">
            <v>1988.5</v>
          </cell>
          <cell r="AG215">
            <v>0.31497026114375914</v>
          </cell>
          <cell r="AH215">
            <v>1994.5</v>
          </cell>
        </row>
        <row r="216">
          <cell r="M216">
            <v>13.349706552000001</v>
          </cell>
          <cell r="N216">
            <v>1961.5</v>
          </cell>
          <cell r="O216">
            <v>42.089123999999998</v>
          </cell>
          <cell r="P216">
            <v>1961.5</v>
          </cell>
          <cell r="Q216">
            <v>1.7357556832000001</v>
          </cell>
          <cell r="R216">
            <v>1961.5</v>
          </cell>
          <cell r="S216">
            <v>291.08106172999999</v>
          </cell>
          <cell r="T216" t="str">
            <v>Contam.</v>
          </cell>
          <cell r="Y216">
            <v>0.31717710618068462</v>
          </cell>
          <cell r="Z216">
            <v>1961.5</v>
          </cell>
          <cell r="AC216">
            <v>0.14422573309728548</v>
          </cell>
          <cell r="AD216">
            <v>1989</v>
          </cell>
          <cell r="AG216">
            <v>0.31676913232680565</v>
          </cell>
          <cell r="AH216">
            <v>1995</v>
          </cell>
        </row>
        <row r="217">
          <cell r="M217">
            <v>14.772621239999999</v>
          </cell>
          <cell r="N217">
            <v>1962</v>
          </cell>
          <cell r="O217">
            <v>45.097667999999999</v>
          </cell>
          <cell r="P217">
            <v>1962</v>
          </cell>
          <cell r="Q217">
            <v>1.8639649098</v>
          </cell>
          <cell r="R217">
            <v>1962</v>
          </cell>
          <cell r="S217">
            <v>10000000</v>
          </cell>
          <cell r="T217" t="str">
            <v>Contam.</v>
          </cell>
          <cell r="Y217">
            <v>0.32756951512437404</v>
          </cell>
          <cell r="Z217">
            <v>1962</v>
          </cell>
          <cell r="AC217">
            <v>0.14833219196845113</v>
          </cell>
          <cell r="AD217">
            <v>1989.5</v>
          </cell>
          <cell r="AG217">
            <v>0.31705617445592793</v>
          </cell>
          <cell r="AH217">
            <v>1995.5</v>
          </cell>
        </row>
        <row r="218">
          <cell r="M218">
            <v>16.185654576000001</v>
          </cell>
          <cell r="N218">
            <v>1962.5</v>
          </cell>
          <cell r="O218">
            <v>48.096048000000003</v>
          </cell>
          <cell r="P218">
            <v>1962.5</v>
          </cell>
          <cell r="Q218">
            <v>2.0020363845999998</v>
          </cell>
          <cell r="R218">
            <v>1962.5</v>
          </cell>
          <cell r="Y218">
            <v>0.33652774498229043</v>
          </cell>
          <cell r="Z218">
            <v>1962.5</v>
          </cell>
          <cell r="AC218">
            <v>0.15075300694665547</v>
          </cell>
          <cell r="AD218">
            <v>1990</v>
          </cell>
          <cell r="AG218">
            <v>0.31571574011517251</v>
          </cell>
          <cell r="AH218">
            <v>1996</v>
          </cell>
        </row>
        <row r="219">
          <cell r="M219">
            <v>17.924772528000002</v>
          </cell>
          <cell r="N219">
            <v>1963</v>
          </cell>
          <cell r="O219">
            <v>51.612791999999999</v>
          </cell>
          <cell r="P219">
            <v>1963</v>
          </cell>
          <cell r="Q219">
            <v>2.1499701076000002</v>
          </cell>
          <cell r="R219">
            <v>1963</v>
          </cell>
          <cell r="Y219">
            <v>0.34729321614688086</v>
          </cell>
          <cell r="Z219">
            <v>1963</v>
          </cell>
          <cell r="AC219">
            <v>0.15594206075055883</v>
          </cell>
          <cell r="AD219">
            <v>1990.5</v>
          </cell>
          <cell r="AG219">
            <v>0.31523518045586957</v>
          </cell>
          <cell r="AH219">
            <v>1996.5</v>
          </cell>
        </row>
        <row r="220">
          <cell r="M220">
            <v>19.654009128000002</v>
          </cell>
          <cell r="N220">
            <v>1963.5</v>
          </cell>
          <cell r="O220">
            <v>55.129536000000002</v>
          </cell>
          <cell r="P220">
            <v>1963.5</v>
          </cell>
          <cell r="Q220">
            <v>2.317628327</v>
          </cell>
          <cell r="R220">
            <v>1963.5</v>
          </cell>
          <cell r="Y220">
            <v>0.3565059776305754</v>
          </cell>
          <cell r="Z220">
            <v>1963.5</v>
          </cell>
          <cell r="AC220">
            <v>0.15680881546346268</v>
          </cell>
          <cell r="AD220">
            <v>1991</v>
          </cell>
          <cell r="AG220">
            <v>0.31465574599935825</v>
          </cell>
          <cell r="AH220">
            <v>1997</v>
          </cell>
        </row>
        <row r="221">
          <cell r="M221">
            <v>21.719211695999999</v>
          </cell>
          <cell r="N221">
            <v>1964</v>
          </cell>
          <cell r="O221">
            <v>59.225628</v>
          </cell>
          <cell r="P221">
            <v>1964</v>
          </cell>
          <cell r="Q221">
            <v>2.4852865464000002</v>
          </cell>
          <cell r="R221">
            <v>1964</v>
          </cell>
          <cell r="Y221">
            <v>0.366719820953186</v>
          </cell>
          <cell r="Z221">
            <v>1964</v>
          </cell>
          <cell r="AC221">
            <v>0.15974284332498098</v>
          </cell>
          <cell r="AD221">
            <v>1991.5</v>
          </cell>
          <cell r="AG221">
            <v>0.3160943457310082</v>
          </cell>
          <cell r="AH221">
            <v>1997.5</v>
          </cell>
        </row>
        <row r="222">
          <cell r="M222">
            <v>23.774532912000002</v>
          </cell>
          <cell r="N222">
            <v>1964.5</v>
          </cell>
          <cell r="O222">
            <v>63.311556000000003</v>
          </cell>
          <cell r="P222">
            <v>1964.5</v>
          </cell>
          <cell r="Q222">
            <v>2.6726692621999999</v>
          </cell>
          <cell r="R222">
            <v>1964.5</v>
          </cell>
          <cell r="Y222">
            <v>0.37551648409968003</v>
          </cell>
          <cell r="Z222">
            <v>1964.5</v>
          </cell>
          <cell r="AC222">
            <v>0.18974284332498098</v>
          </cell>
          <cell r="AD222" t="str">
            <v>Contam.</v>
          </cell>
          <cell r="AG222">
            <v>0.33609434573100821</v>
          </cell>
          <cell r="AH222" t="str">
            <v>Contam.</v>
          </cell>
        </row>
        <row r="223">
          <cell r="M223">
            <v>26.106531984</v>
          </cell>
          <cell r="N223">
            <v>1965</v>
          </cell>
          <cell r="O223">
            <v>67.915847999999997</v>
          </cell>
          <cell r="P223">
            <v>1965</v>
          </cell>
          <cell r="Q223">
            <v>2.860051978</v>
          </cell>
          <cell r="R223">
            <v>1965</v>
          </cell>
          <cell r="Y223">
            <v>0.38439528847523191</v>
          </cell>
          <cell r="Z223">
            <v>1965</v>
          </cell>
        </row>
        <row r="224">
          <cell r="M224">
            <v>28.428649704000001</v>
          </cell>
          <cell r="N224">
            <v>1965.5</v>
          </cell>
          <cell r="O224">
            <v>72.530304000000001</v>
          </cell>
          <cell r="P224">
            <v>1965.5</v>
          </cell>
          <cell r="Q224">
            <v>3.0770214384000001</v>
          </cell>
          <cell r="R224">
            <v>1965.5</v>
          </cell>
          <cell r="Y224">
            <v>0.3919554742801023</v>
          </cell>
          <cell r="Z224">
            <v>1965.5</v>
          </cell>
        </row>
        <row r="225">
          <cell r="M225">
            <v>31.027445280000002</v>
          </cell>
          <cell r="N225">
            <v>1966</v>
          </cell>
          <cell r="O225">
            <v>77.642796000000004</v>
          </cell>
          <cell r="P225">
            <v>1966</v>
          </cell>
          <cell r="Q225">
            <v>3.2939908987999997</v>
          </cell>
          <cell r="R225">
            <v>1966</v>
          </cell>
          <cell r="Y225">
            <v>0.39961782520042172</v>
          </cell>
          <cell r="Z225">
            <v>1966</v>
          </cell>
        </row>
        <row r="226">
          <cell r="M226">
            <v>33.616359504000002</v>
          </cell>
          <cell r="N226">
            <v>1966.5</v>
          </cell>
          <cell r="O226">
            <v>81.927735119999994</v>
          </cell>
          <cell r="P226">
            <v>1966.5</v>
          </cell>
          <cell r="Q226">
            <v>3.5405471038000003</v>
          </cell>
          <cell r="R226">
            <v>1966.5</v>
          </cell>
          <cell r="Y226">
            <v>0.41031720765577051</v>
          </cell>
          <cell r="Z226">
            <v>1966.5</v>
          </cell>
        </row>
        <row r="227">
          <cell r="M227">
            <v>36.541239695999998</v>
          </cell>
          <cell r="N227">
            <v>1967</v>
          </cell>
          <cell r="O227">
            <v>87.633093239999994</v>
          </cell>
          <cell r="P227">
            <v>1967</v>
          </cell>
          <cell r="Q227">
            <v>3.7871033087999999</v>
          </cell>
          <cell r="R227">
            <v>1967</v>
          </cell>
          <cell r="Y227">
            <v>0.41697991415097974</v>
          </cell>
          <cell r="Z227">
            <v>1967</v>
          </cell>
        </row>
        <row r="228">
          <cell r="M228">
            <v>39.476001240000002</v>
          </cell>
          <cell r="N228">
            <v>1967.5</v>
          </cell>
          <cell r="O228">
            <v>93.338451360000008</v>
          </cell>
          <cell r="P228">
            <v>1967.5</v>
          </cell>
          <cell r="Q228">
            <v>4.0731085065999997</v>
          </cell>
          <cell r="R228">
            <v>1967.5</v>
          </cell>
          <cell r="Y228">
            <v>0.42293396413599976</v>
          </cell>
          <cell r="Z228">
            <v>1967.5</v>
          </cell>
        </row>
        <row r="229">
          <cell r="M229">
            <v>42.796135511999999</v>
          </cell>
          <cell r="N229">
            <v>1968</v>
          </cell>
          <cell r="O229">
            <v>99.728049960000007</v>
          </cell>
          <cell r="P229">
            <v>1968</v>
          </cell>
          <cell r="Q229">
            <v>4.3492514562000002</v>
          </cell>
          <cell r="R229">
            <v>1968</v>
          </cell>
          <cell r="Y229">
            <v>0.42912836989357689</v>
          </cell>
          <cell r="Z229">
            <v>1968</v>
          </cell>
        </row>
        <row r="230">
          <cell r="M230">
            <v>46.116269784000004</v>
          </cell>
          <cell r="N230">
            <v>1968.5</v>
          </cell>
          <cell r="O230">
            <v>106.1075862</v>
          </cell>
          <cell r="P230">
            <v>1968.5</v>
          </cell>
          <cell r="Q230">
            <v>4.6747056467999997</v>
          </cell>
          <cell r="R230">
            <v>1968.5</v>
          </cell>
          <cell r="Y230">
            <v>0.43461802718871012</v>
          </cell>
          <cell r="Z230">
            <v>1968.5</v>
          </cell>
        </row>
        <row r="231">
          <cell r="M231">
            <v>49.969997064000005</v>
          </cell>
          <cell r="N231">
            <v>1969</v>
          </cell>
          <cell r="O231">
            <v>113.21161236</v>
          </cell>
          <cell r="P231">
            <v>1969</v>
          </cell>
          <cell r="Q231">
            <v>5.0001598374</v>
          </cell>
          <cell r="R231">
            <v>1969</v>
          </cell>
          <cell r="Y231">
            <v>0.4413857909301841</v>
          </cell>
          <cell r="Z231">
            <v>1969</v>
          </cell>
        </row>
        <row r="232">
          <cell r="M232">
            <v>53.823724344000006</v>
          </cell>
          <cell r="N232">
            <v>1969.5</v>
          </cell>
          <cell r="O232">
            <v>120.30557615999999</v>
          </cell>
          <cell r="P232">
            <v>1969.5</v>
          </cell>
          <cell r="Q232">
            <v>5.3749252690000002</v>
          </cell>
          <cell r="R232">
            <v>1969.5</v>
          </cell>
          <cell r="Y232">
            <v>0.4473917673809012</v>
          </cell>
          <cell r="Z232">
            <v>1969.5</v>
          </cell>
        </row>
        <row r="233">
          <cell r="M233">
            <v>58.191281928000002</v>
          </cell>
          <cell r="N233">
            <v>1970</v>
          </cell>
          <cell r="O233">
            <v>128.05359335999998</v>
          </cell>
          <cell r="P233">
            <v>1970</v>
          </cell>
          <cell r="Q233">
            <v>5.7496907005999995</v>
          </cell>
          <cell r="R233">
            <v>1970</v>
          </cell>
          <cell r="Y233">
            <v>0.45442912144140718</v>
          </cell>
          <cell r="Z233">
            <v>1970</v>
          </cell>
        </row>
        <row r="234">
          <cell r="M234">
            <v>62.548958160000005</v>
          </cell>
          <cell r="N234">
            <v>1970.5</v>
          </cell>
          <cell r="O234">
            <v>135.79154820000002</v>
          </cell>
          <cell r="P234">
            <v>1970.5</v>
          </cell>
          <cell r="Q234">
            <v>6.1737673732000005</v>
          </cell>
          <cell r="R234">
            <v>1970.5</v>
          </cell>
          <cell r="Y234">
            <v>0.4606248252496174</v>
          </cell>
          <cell r="Z234">
            <v>1970.5</v>
          </cell>
        </row>
        <row r="235">
          <cell r="M235">
            <v>67.301888472000016</v>
          </cell>
          <cell r="N235">
            <v>1971</v>
          </cell>
          <cell r="O235">
            <v>144.05274575999999</v>
          </cell>
          <cell r="P235">
            <v>1971</v>
          </cell>
          <cell r="Q235">
            <v>6.5978440457999996</v>
          </cell>
          <cell r="R235">
            <v>1971</v>
          </cell>
          <cell r="Y235">
            <v>0.46720309367881652</v>
          </cell>
          <cell r="Z235">
            <v>1971</v>
          </cell>
        </row>
        <row r="236">
          <cell r="M236">
            <v>72.064700136000013</v>
          </cell>
          <cell r="N236">
            <v>1971.5</v>
          </cell>
          <cell r="O236">
            <v>152.31394331999999</v>
          </cell>
          <cell r="P236">
            <v>1971.5</v>
          </cell>
          <cell r="Q236">
            <v>7.0810942076000005</v>
          </cell>
          <cell r="R236">
            <v>1971.5</v>
          </cell>
          <cell r="Y236">
            <v>0.47313265328964382</v>
          </cell>
          <cell r="Z236">
            <v>1971.5</v>
          </cell>
        </row>
        <row r="237">
          <cell r="M237">
            <v>77.410511568000018</v>
          </cell>
          <cell r="N237">
            <v>1972</v>
          </cell>
          <cell r="O237">
            <v>161.28956843999998</v>
          </cell>
          <cell r="P237">
            <v>1972</v>
          </cell>
          <cell r="Q237">
            <v>7.5742066175999998</v>
          </cell>
          <cell r="R237">
            <v>1972</v>
          </cell>
          <cell r="Y237">
            <v>0.4799474157982937</v>
          </cell>
          <cell r="Z237">
            <v>1972</v>
          </cell>
        </row>
        <row r="238">
          <cell r="M238">
            <v>82.756323000000009</v>
          </cell>
          <cell r="N238">
            <v>1972.5</v>
          </cell>
          <cell r="O238">
            <v>170.27525591999998</v>
          </cell>
          <cell r="P238">
            <v>1972.5</v>
          </cell>
          <cell r="Q238">
            <v>8.1363547650000001</v>
          </cell>
          <cell r="R238">
            <v>1972.5</v>
          </cell>
          <cell r="Y238">
            <v>0.48601496766436347</v>
          </cell>
          <cell r="Z238">
            <v>1972.5</v>
          </cell>
        </row>
        <row r="239">
          <cell r="M239">
            <v>88.862998536000006</v>
          </cell>
          <cell r="N239">
            <v>1973</v>
          </cell>
          <cell r="O239">
            <v>180.20680523999999</v>
          </cell>
          <cell r="P239">
            <v>1973</v>
          </cell>
          <cell r="Q239">
            <v>8.6886406641999994</v>
          </cell>
          <cell r="R239">
            <v>1973</v>
          </cell>
          <cell r="Y239">
            <v>0.49311677446171903</v>
          </cell>
          <cell r="Z239">
            <v>1973</v>
          </cell>
        </row>
        <row r="240">
          <cell r="M240">
            <v>94.969674072000004</v>
          </cell>
          <cell r="N240">
            <v>1973.5</v>
          </cell>
          <cell r="O240">
            <v>190.13835455999998</v>
          </cell>
          <cell r="P240">
            <v>1973.5</v>
          </cell>
          <cell r="Q240">
            <v>9.329686797199999</v>
          </cell>
          <cell r="R240">
            <v>1973.5</v>
          </cell>
          <cell r="Y240">
            <v>0.49947667997742884</v>
          </cell>
          <cell r="Z240">
            <v>1973.5</v>
          </cell>
        </row>
        <row r="241">
          <cell r="M241">
            <v>101.63958667200001</v>
          </cell>
          <cell r="N241">
            <v>1974</v>
          </cell>
          <cell r="O241">
            <v>200.85476796</v>
          </cell>
          <cell r="P241">
            <v>1974</v>
          </cell>
          <cell r="Q241">
            <v>9.9707329302000005</v>
          </cell>
          <cell r="R241">
            <v>1974</v>
          </cell>
          <cell r="Y241">
            <v>0.50603521989700251</v>
          </cell>
          <cell r="Z241">
            <v>1974</v>
          </cell>
        </row>
        <row r="242">
          <cell r="M242">
            <v>108.30949927200001</v>
          </cell>
          <cell r="N242">
            <v>1974.5</v>
          </cell>
          <cell r="O242">
            <v>211.56111900000002</v>
          </cell>
          <cell r="P242">
            <v>1974.5</v>
          </cell>
          <cell r="Q242">
            <v>10.7104015452</v>
          </cell>
          <cell r="R242">
            <v>1974.5</v>
          </cell>
          <cell r="Y242">
            <v>0.51195370767536919</v>
          </cell>
          <cell r="Z242">
            <v>1974.5</v>
          </cell>
        </row>
        <row r="243">
          <cell r="M243">
            <v>113.94186991200002</v>
          </cell>
          <cell r="N243">
            <v>1975</v>
          </cell>
          <cell r="O243">
            <v>221.78447675999999</v>
          </cell>
          <cell r="P243">
            <v>1975</v>
          </cell>
          <cell r="Q243">
            <v>11.440207912</v>
          </cell>
          <cell r="R243">
            <v>1975</v>
          </cell>
          <cell r="Y243">
            <v>0.51375042823804173</v>
          </cell>
          <cell r="Z243">
            <v>1975</v>
          </cell>
        </row>
        <row r="244">
          <cell r="M244">
            <v>121.431934728</v>
          </cell>
          <cell r="N244">
            <v>1975.5</v>
          </cell>
          <cell r="O244">
            <v>231.99777215999998</v>
          </cell>
          <cell r="P244">
            <v>1975.5</v>
          </cell>
          <cell r="Q244">
            <v>12.278499009000001</v>
          </cell>
          <cell r="R244">
            <v>1975.5</v>
          </cell>
          <cell r="Y244">
            <v>0.52341853802049898</v>
          </cell>
          <cell r="Z244">
            <v>1975.5</v>
          </cell>
        </row>
        <row r="245">
          <cell r="M245">
            <v>128.21054220000002</v>
          </cell>
          <cell r="N245">
            <v>1976</v>
          </cell>
          <cell r="O245">
            <v>241.748199</v>
          </cell>
          <cell r="P245">
            <v>1976</v>
          </cell>
          <cell r="Q245">
            <v>13.126652354200001</v>
          </cell>
          <cell r="R245">
            <v>1976</v>
          </cell>
          <cell r="Y245">
            <v>0.53034745545301876</v>
          </cell>
          <cell r="Z245">
            <v>1976</v>
          </cell>
        </row>
        <row r="246">
          <cell r="M246">
            <v>134.38638720000003</v>
          </cell>
          <cell r="N246">
            <v>1976.5</v>
          </cell>
          <cell r="O246">
            <v>251.49862583999999</v>
          </cell>
          <cell r="P246">
            <v>1976.5</v>
          </cell>
          <cell r="Q246">
            <v>14.0832904296</v>
          </cell>
          <cell r="R246">
            <v>1976.5</v>
          </cell>
          <cell r="Y246">
            <v>0.53434243130018066</v>
          </cell>
          <cell r="Z246">
            <v>1976.5</v>
          </cell>
        </row>
        <row r="247">
          <cell r="M247">
            <v>141.3033336</v>
          </cell>
          <cell r="N247">
            <v>1977</v>
          </cell>
          <cell r="O247">
            <v>260.63524871999999</v>
          </cell>
          <cell r="P247">
            <v>1977</v>
          </cell>
          <cell r="Q247">
            <v>15.0497907532</v>
          </cell>
          <cell r="R247">
            <v>1977</v>
          </cell>
          <cell r="Y247">
            <v>0.54214974487891288</v>
          </cell>
          <cell r="Z247">
            <v>1977</v>
          </cell>
        </row>
        <row r="248">
          <cell r="M248">
            <v>145.89816228000001</v>
          </cell>
          <cell r="N248">
            <v>1977.5</v>
          </cell>
          <cell r="O248">
            <v>269.7718716</v>
          </cell>
          <cell r="P248">
            <v>1977.5</v>
          </cell>
          <cell r="Q248">
            <v>16.154362551600002</v>
          </cell>
          <cell r="R248">
            <v>1977.5</v>
          </cell>
          <cell r="Y248">
            <v>0.56214974487891289</v>
          </cell>
          <cell r="Z248" t="str">
            <v>Contam.</v>
          </cell>
        </row>
        <row r="249">
          <cell r="M249">
            <v>150.09884954999998</v>
          </cell>
          <cell r="N249">
            <v>1978</v>
          </cell>
          <cell r="O249">
            <v>270.58966410537869</v>
          </cell>
          <cell r="P249">
            <v>1978</v>
          </cell>
          <cell r="Q249">
            <v>17.258934350000001</v>
          </cell>
          <cell r="R249">
            <v>1978</v>
          </cell>
        </row>
        <row r="250">
          <cell r="M250">
            <v>154.89908792999998</v>
          </cell>
          <cell r="N250">
            <v>1978.5</v>
          </cell>
          <cell r="O250">
            <v>282.65753238199801</v>
          </cell>
          <cell r="P250">
            <v>1978.5</v>
          </cell>
          <cell r="Q250">
            <v>18.521302119599998</v>
          </cell>
          <cell r="R250">
            <v>1978.5</v>
          </cell>
        </row>
        <row r="251">
          <cell r="M251">
            <v>157.24782540000001</v>
          </cell>
          <cell r="N251">
            <v>1979</v>
          </cell>
          <cell r="O251">
            <v>283.14945444566411</v>
          </cell>
          <cell r="P251">
            <v>1979</v>
          </cell>
          <cell r="Q251">
            <v>19.783669889199999</v>
          </cell>
          <cell r="R251">
            <v>1979</v>
          </cell>
        </row>
        <row r="252">
          <cell r="M252">
            <v>160.80271581</v>
          </cell>
          <cell r="N252">
            <v>1979.5</v>
          </cell>
          <cell r="O252">
            <v>291.56206366630084</v>
          </cell>
          <cell r="P252">
            <v>1979.5</v>
          </cell>
          <cell r="Q252">
            <v>21.233420374599998</v>
          </cell>
          <cell r="R252">
            <v>1979.5</v>
          </cell>
        </row>
        <row r="253">
          <cell r="M253">
            <v>167.27253072000002</v>
          </cell>
          <cell r="N253">
            <v>1980</v>
          </cell>
          <cell r="O253">
            <v>305.57116136114161</v>
          </cell>
          <cell r="P253">
            <v>1980</v>
          </cell>
          <cell r="Q253">
            <v>22.683170860000001</v>
          </cell>
          <cell r="R253">
            <v>1980</v>
          </cell>
        </row>
        <row r="254">
          <cell r="M254">
            <v>171.62647274999998</v>
          </cell>
          <cell r="N254">
            <v>1980.5</v>
          </cell>
          <cell r="O254">
            <v>306.79065203073543</v>
          </cell>
          <cell r="P254">
            <v>1980.5</v>
          </cell>
          <cell r="Q254">
            <v>24.251268323799998</v>
          </cell>
          <cell r="R254">
            <v>1980.5</v>
          </cell>
        </row>
        <row r="255">
          <cell r="M255">
            <v>174.0226395</v>
          </cell>
          <cell r="N255">
            <v>1981</v>
          </cell>
          <cell r="O255">
            <v>314.21172777167948</v>
          </cell>
          <cell r="P255">
            <v>1981</v>
          </cell>
          <cell r="Q255">
            <v>25.829228035799996</v>
          </cell>
          <cell r="R255">
            <v>1981</v>
          </cell>
        </row>
        <row r="256">
          <cell r="M256">
            <v>178.49383725000004</v>
          </cell>
          <cell r="N256">
            <v>1981.5</v>
          </cell>
          <cell r="O256">
            <v>328.48960702524698</v>
          </cell>
          <cell r="P256">
            <v>1981.5</v>
          </cell>
          <cell r="Q256">
            <v>27.4564989888</v>
          </cell>
          <cell r="R256">
            <v>1981.5</v>
          </cell>
        </row>
        <row r="257">
          <cell r="M257">
            <v>181.88634825</v>
          </cell>
          <cell r="N257">
            <v>1982</v>
          </cell>
          <cell r="O257">
            <v>334.21786608122937</v>
          </cell>
          <cell r="P257">
            <v>1982</v>
          </cell>
          <cell r="Q257">
            <v>29.0837699418</v>
          </cell>
          <cell r="R257">
            <v>1982</v>
          </cell>
        </row>
        <row r="258">
          <cell r="M258">
            <v>186.85983524999997</v>
          </cell>
          <cell r="N258">
            <v>1982.5</v>
          </cell>
          <cell r="O258">
            <v>346.50540944017558</v>
          </cell>
          <cell r="P258">
            <v>1982.5</v>
          </cell>
          <cell r="Q258">
            <v>31.167999999999996</v>
          </cell>
          <cell r="R258">
            <v>1982.5</v>
          </cell>
        </row>
        <row r="259">
          <cell r="M259">
            <v>191.72627699999998</v>
          </cell>
          <cell r="N259">
            <v>1983</v>
          </cell>
          <cell r="O259">
            <v>352.7009088913282</v>
          </cell>
          <cell r="P259">
            <v>1983</v>
          </cell>
          <cell r="Q259">
            <v>32.713233333333335</v>
          </cell>
          <cell r="R259">
            <v>1983</v>
          </cell>
        </row>
        <row r="260">
          <cell r="M260">
            <v>196.11710847000003</v>
          </cell>
          <cell r="N260">
            <v>1983.5</v>
          </cell>
          <cell r="O260">
            <v>364.65036223929746</v>
          </cell>
          <cell r="P260">
            <v>1983.5</v>
          </cell>
          <cell r="Q260">
            <v>34.572499999999998</v>
          </cell>
          <cell r="R260">
            <v>1983.5</v>
          </cell>
        </row>
        <row r="261">
          <cell r="M261">
            <v>200.76353106000002</v>
          </cell>
          <cell r="N261">
            <v>1984</v>
          </cell>
          <cell r="O261">
            <v>372.35002414928641</v>
          </cell>
          <cell r="P261">
            <v>1984</v>
          </cell>
          <cell r="Q261">
            <v>36.753599999999999</v>
          </cell>
          <cell r="R261">
            <v>1984</v>
          </cell>
        </row>
        <row r="262">
          <cell r="M262">
            <v>202.91892834000001</v>
          </cell>
          <cell r="N262">
            <v>1984.5</v>
          </cell>
          <cell r="O262">
            <v>374.94790779363331</v>
          </cell>
          <cell r="P262">
            <v>1984.5</v>
          </cell>
          <cell r="Q262">
            <v>39.912500000000001</v>
          </cell>
          <cell r="R262">
            <v>1984.5</v>
          </cell>
        </row>
        <row r="263">
          <cell r="M263">
            <v>210.21809691000001</v>
          </cell>
          <cell r="N263">
            <v>1985</v>
          </cell>
          <cell r="O263">
            <v>382.13130625686057</v>
          </cell>
          <cell r="P263">
            <v>1985</v>
          </cell>
          <cell r="Q263">
            <v>42.358333333333334</v>
          </cell>
          <cell r="R263">
            <v>1985</v>
          </cell>
        </row>
        <row r="264">
          <cell r="M264">
            <v>214.41789377999999</v>
          </cell>
          <cell r="N264">
            <v>1985.5</v>
          </cell>
          <cell r="O264">
            <v>391.31315477497247</v>
          </cell>
          <cell r="P264">
            <v>1985.5</v>
          </cell>
          <cell r="Q264">
            <v>44.808899999999994</v>
          </cell>
          <cell r="R264">
            <v>1985.5</v>
          </cell>
        </row>
        <row r="265">
          <cell r="M265">
            <v>222.06355958999998</v>
          </cell>
          <cell r="N265">
            <v>1986</v>
          </cell>
          <cell r="O265">
            <v>409.04394731064758</v>
          </cell>
          <cell r="P265">
            <v>1986</v>
          </cell>
          <cell r="Q265">
            <v>47.478000000000009</v>
          </cell>
          <cell r="R265">
            <v>1986</v>
          </cell>
        </row>
        <row r="266">
          <cell r="M266">
            <v>226.01764644000002</v>
          </cell>
          <cell r="N266">
            <v>1986.5</v>
          </cell>
          <cell r="O266">
            <v>417.54691108671778</v>
          </cell>
          <cell r="P266">
            <v>1986.5</v>
          </cell>
          <cell r="Q266">
            <v>51.061399999999992</v>
          </cell>
          <cell r="R266">
            <v>1986.5</v>
          </cell>
        </row>
        <row r="267">
          <cell r="M267">
            <v>232.20156819000002</v>
          </cell>
          <cell r="N267">
            <v>1987</v>
          </cell>
          <cell r="O267">
            <v>426.51880570801313</v>
          </cell>
          <cell r="P267">
            <v>1987</v>
          </cell>
          <cell r="Q267">
            <v>53.847699999999996</v>
          </cell>
          <cell r="R267">
            <v>1987</v>
          </cell>
        </row>
        <row r="268">
          <cell r="M268">
            <v>238.55050430999998</v>
          </cell>
          <cell r="N268">
            <v>1987.5</v>
          </cell>
          <cell r="O268">
            <v>440.22598902305162</v>
          </cell>
          <cell r="P268">
            <v>1987.5</v>
          </cell>
          <cell r="Q268">
            <v>56.634</v>
          </cell>
          <cell r="R268">
            <v>1987.5</v>
          </cell>
        </row>
        <row r="269">
          <cell r="M269">
            <v>246.72283275000004</v>
          </cell>
          <cell r="N269">
            <v>1988</v>
          </cell>
          <cell r="O269">
            <v>451.45091547749718</v>
          </cell>
          <cell r="P269">
            <v>1988</v>
          </cell>
          <cell r="Q269">
            <v>60.756</v>
          </cell>
          <cell r="R269">
            <v>1988</v>
          </cell>
        </row>
        <row r="270">
          <cell r="M270">
            <v>252.12450075000001</v>
          </cell>
          <cell r="N270">
            <v>1988.5</v>
          </cell>
          <cell r="O270">
            <v>462.30766190998901</v>
          </cell>
          <cell r="P270">
            <v>1988.5</v>
          </cell>
          <cell r="Q270">
            <v>64.331999999999994</v>
          </cell>
          <cell r="R270">
            <v>1988.5</v>
          </cell>
        </row>
        <row r="271">
          <cell r="M271">
            <v>255.79928184000002</v>
          </cell>
          <cell r="N271">
            <v>1989</v>
          </cell>
          <cell r="O271">
            <v>467.0098177826564</v>
          </cell>
          <cell r="P271">
            <v>1989</v>
          </cell>
          <cell r="Q271">
            <v>67.354833333333332</v>
          </cell>
          <cell r="R271">
            <v>1989</v>
          </cell>
        </row>
        <row r="272">
          <cell r="M272">
            <v>260.19604197000007</v>
          </cell>
          <cell r="N272">
            <v>1989.5</v>
          </cell>
          <cell r="O272">
            <v>476.52231833150381</v>
          </cell>
          <cell r="P272">
            <v>1989.5</v>
          </cell>
          <cell r="Q272">
            <v>70.683599999999998</v>
          </cell>
          <cell r="R272">
            <v>1989.5</v>
          </cell>
        </row>
        <row r="273">
          <cell r="M273">
            <v>263.27104028999997</v>
          </cell>
          <cell r="N273">
            <v>1990</v>
          </cell>
          <cell r="O273">
            <v>485.29778265642148</v>
          </cell>
          <cell r="P273">
            <v>1990</v>
          </cell>
          <cell r="Q273">
            <v>73.1601</v>
          </cell>
          <cell r="R273">
            <v>1990</v>
          </cell>
        </row>
        <row r="274">
          <cell r="M274">
            <v>262.35473294999997</v>
          </cell>
          <cell r="N274">
            <v>1990.5</v>
          </cell>
          <cell r="O274">
            <v>492.98865422612516</v>
          </cell>
          <cell r="P274">
            <v>1990.5</v>
          </cell>
          <cell r="Q274">
            <v>76.877666666666656</v>
          </cell>
          <cell r="R274">
            <v>1990.5</v>
          </cell>
        </row>
        <row r="275">
          <cell r="M275">
            <v>265.82530464000001</v>
          </cell>
          <cell r="N275">
            <v>1991</v>
          </cell>
          <cell r="O275">
            <v>499.15135894621289</v>
          </cell>
          <cell r="P275">
            <v>1991</v>
          </cell>
          <cell r="Q275">
            <v>78.271333333333317</v>
          </cell>
          <cell r="R275">
            <v>1991</v>
          </cell>
        </row>
        <row r="276">
          <cell r="M276">
            <v>265.93761981</v>
          </cell>
          <cell r="N276">
            <v>1991.5</v>
          </cell>
          <cell r="O276">
            <v>503.50257738748627</v>
          </cell>
          <cell r="P276">
            <v>1991.5</v>
          </cell>
          <cell r="Q276">
            <v>80.430933333333329</v>
          </cell>
          <cell r="R276">
            <v>1991.5</v>
          </cell>
        </row>
        <row r="277">
          <cell r="M277">
            <v>268.52844423000005</v>
          </cell>
          <cell r="N277">
            <v>1992</v>
          </cell>
          <cell r="O277">
            <v>509.2487552140505</v>
          </cell>
          <cell r="P277">
            <v>1992</v>
          </cell>
          <cell r="Q277">
            <v>80.974300000000014</v>
          </cell>
          <cell r="R277">
            <v>1992</v>
          </cell>
        </row>
        <row r="278">
          <cell r="M278">
            <v>270.34590789000003</v>
          </cell>
          <cell r="N278">
            <v>1992.5</v>
          </cell>
          <cell r="O278">
            <v>516.11063007683867</v>
          </cell>
          <cell r="P278">
            <v>1992.5</v>
          </cell>
          <cell r="Q278">
            <v>82.221900000000005</v>
          </cell>
          <cell r="R278">
            <v>1992.5</v>
          </cell>
        </row>
        <row r="279">
          <cell r="M279">
            <v>270.40190078999996</v>
          </cell>
          <cell r="N279">
            <v>1993</v>
          </cell>
          <cell r="O279">
            <v>516.17385290889126</v>
          </cell>
          <cell r="P279">
            <v>1993</v>
          </cell>
          <cell r="Q279">
            <v>83.556266666666659</v>
          </cell>
          <cell r="R279">
            <v>1993</v>
          </cell>
        </row>
        <row r="280">
          <cell r="M280">
            <v>270.86466564000006</v>
          </cell>
          <cell r="N280">
            <v>1993.5</v>
          </cell>
          <cell r="O280">
            <v>521.96432052689352</v>
          </cell>
          <cell r="P280">
            <v>1993.5</v>
          </cell>
          <cell r="Q280">
            <v>84.123000000000005</v>
          </cell>
          <cell r="R280">
            <v>1993.5</v>
          </cell>
        </row>
        <row r="281">
          <cell r="M281">
            <v>271.08106172999999</v>
          </cell>
          <cell r="N281">
            <v>1994</v>
          </cell>
          <cell r="O281">
            <v>525.29619758507135</v>
          </cell>
          <cell r="P281">
            <v>1994</v>
          </cell>
          <cell r="Q281">
            <v>84.46</v>
          </cell>
          <cell r="R281">
            <v>1994</v>
          </cell>
        </row>
        <row r="282">
          <cell r="M282">
            <v>281.08106172999999</v>
          </cell>
          <cell r="N282" t="str">
            <v>Modern</v>
          </cell>
          <cell r="O282">
            <v>528.92431174533499</v>
          </cell>
          <cell r="P282">
            <v>1994.5</v>
          </cell>
          <cell r="Q282">
            <v>85.103200000000001</v>
          </cell>
          <cell r="R282">
            <v>1994.5</v>
          </cell>
        </row>
        <row r="283">
          <cell r="M283">
            <v>291.08106172999999</v>
          </cell>
          <cell r="N283" t="str">
            <v>Contam.</v>
          </cell>
          <cell r="O283">
            <v>529.80936114160261</v>
          </cell>
          <cell r="P283">
            <v>1995</v>
          </cell>
          <cell r="Q283">
            <v>85.332999999999998</v>
          </cell>
          <cell r="R283">
            <v>1995</v>
          </cell>
        </row>
        <row r="284">
          <cell r="M284">
            <v>10000000</v>
          </cell>
          <cell r="N284" t="str">
            <v>Contam.</v>
          </cell>
          <cell r="O284">
            <v>532.21588583973642</v>
          </cell>
          <cell r="P284">
            <v>1995.5</v>
          </cell>
          <cell r="Q284">
            <v>85.443533333332994</v>
          </cell>
          <cell r="R284">
            <v>1995.5</v>
          </cell>
        </row>
        <row r="285">
          <cell r="O285">
            <v>535.75467398463218</v>
          </cell>
          <cell r="P285">
            <v>1996</v>
          </cell>
          <cell r="Q285">
            <v>84.990166666666696</v>
          </cell>
          <cell r="R285">
            <v>1996</v>
          </cell>
        </row>
        <row r="286">
          <cell r="O286">
            <v>536.90384193194291</v>
          </cell>
          <cell r="P286">
            <v>1996.5</v>
          </cell>
          <cell r="Q286">
            <v>90.443533333332994</v>
          </cell>
          <cell r="R286" t="str">
            <v>Modern</v>
          </cell>
        </row>
        <row r="287">
          <cell r="O287">
            <v>538.07904281009871</v>
          </cell>
          <cell r="P287">
            <v>1997</v>
          </cell>
          <cell r="Q287">
            <v>95.443533333332994</v>
          </cell>
          <cell r="R287" t="str">
            <v>Contam.</v>
          </cell>
        </row>
        <row r="288">
          <cell r="O288">
            <v>538.99154774972556</v>
          </cell>
          <cell r="P288">
            <v>1997.5</v>
          </cell>
          <cell r="Q288">
            <v>10000000</v>
          </cell>
          <cell r="R288" t="str">
            <v>Contam.</v>
          </cell>
        </row>
        <row r="289">
          <cell r="O289">
            <v>542.65407683863884</v>
          </cell>
          <cell r="P289">
            <v>1998</v>
          </cell>
        </row>
        <row r="290">
          <cell r="O290">
            <v>542.96275301866069</v>
          </cell>
          <cell r="P290">
            <v>1998.5</v>
          </cell>
        </row>
        <row r="291">
          <cell r="O291">
            <v>543.26331503841936</v>
          </cell>
          <cell r="P291">
            <v>1999</v>
          </cell>
        </row>
        <row r="292">
          <cell r="O292">
            <v>544.33979363336994</v>
          </cell>
          <cell r="P292">
            <v>1999.5</v>
          </cell>
        </row>
        <row r="293">
          <cell r="O293">
            <v>545.31045005488465</v>
          </cell>
          <cell r="P293">
            <v>2000</v>
          </cell>
        </row>
        <row r="294">
          <cell r="O294">
            <v>546.1066520307354</v>
          </cell>
          <cell r="P294">
            <v>2000.5</v>
          </cell>
        </row>
        <row r="295">
          <cell r="O295">
            <v>546.97621953896817</v>
          </cell>
          <cell r="P295">
            <v>2001</v>
          </cell>
        </row>
        <row r="296">
          <cell r="O296">
            <v>547.5736245883644</v>
          </cell>
          <cell r="P296">
            <v>2001.5</v>
          </cell>
        </row>
        <row r="297">
          <cell r="O297">
            <v>548.51655762897906</v>
          </cell>
          <cell r="P297">
            <v>2002</v>
          </cell>
        </row>
        <row r="298">
          <cell r="O298">
            <v>563.51655762897906</v>
          </cell>
          <cell r="P298" t="str">
            <v>Modern</v>
          </cell>
        </row>
        <row r="299">
          <cell r="O299">
            <v>578.51655762897906</v>
          </cell>
          <cell r="P299" t="str">
            <v>Contam.</v>
          </cell>
        </row>
        <row r="300">
          <cell r="O300">
            <v>10000000</v>
          </cell>
          <cell r="P300" t="str">
            <v>Contam.</v>
          </cell>
        </row>
        <row r="304">
          <cell r="A304">
            <v>1940</v>
          </cell>
          <cell r="B304">
            <v>0.33541199999999999</v>
          </cell>
          <cell r="C304">
            <v>1940</v>
          </cell>
          <cell r="D304">
            <v>1.18576224E-2</v>
          </cell>
          <cell r="E304">
            <v>1940</v>
          </cell>
          <cell r="F304">
            <v>0</v>
          </cell>
        </row>
        <row r="305">
          <cell r="A305">
            <v>1940.5</v>
          </cell>
          <cell r="B305">
            <v>0.39639600000000003</v>
          </cell>
          <cell r="C305">
            <v>1940.5</v>
          </cell>
          <cell r="D305">
            <v>1.3833892800000001E-2</v>
          </cell>
          <cell r="E305">
            <v>1940.5</v>
          </cell>
          <cell r="F305">
            <v>0</v>
          </cell>
        </row>
        <row r="306">
          <cell r="A306">
            <v>1941</v>
          </cell>
          <cell r="B306">
            <v>0.47770800000000002</v>
          </cell>
          <cell r="C306">
            <v>1941</v>
          </cell>
          <cell r="D306">
            <v>1.5810163200000001E-2</v>
          </cell>
          <cell r="E306">
            <v>1941</v>
          </cell>
          <cell r="F306">
            <v>0</v>
          </cell>
        </row>
        <row r="307">
          <cell r="A307">
            <v>1941.5</v>
          </cell>
          <cell r="B307">
            <v>0.55901999999999996</v>
          </cell>
          <cell r="C307">
            <v>1941.5</v>
          </cell>
          <cell r="D307">
            <v>1.8774568800000002E-2</v>
          </cell>
          <cell r="E307">
            <v>1941.5</v>
          </cell>
          <cell r="F307">
            <v>0</v>
          </cell>
        </row>
        <row r="308">
          <cell r="A308">
            <v>1942</v>
          </cell>
          <cell r="B308">
            <v>0.66066000000000003</v>
          </cell>
          <cell r="C308">
            <v>1942</v>
          </cell>
          <cell r="D308">
            <v>2.0750839200000003E-2</v>
          </cell>
          <cell r="E308">
            <v>1942</v>
          </cell>
          <cell r="F308">
            <v>0</v>
          </cell>
        </row>
        <row r="309">
          <cell r="A309">
            <v>1942.5</v>
          </cell>
          <cell r="B309">
            <v>0.76229999999999998</v>
          </cell>
          <cell r="C309">
            <v>1942.5</v>
          </cell>
          <cell r="D309">
            <v>2.27271096E-2</v>
          </cell>
          <cell r="E309">
            <v>1942.5</v>
          </cell>
          <cell r="F309">
            <v>0</v>
          </cell>
        </row>
        <row r="310">
          <cell r="A310">
            <v>1943</v>
          </cell>
          <cell r="B310">
            <v>0.88426800000000005</v>
          </cell>
          <cell r="C310">
            <v>1943</v>
          </cell>
          <cell r="D310">
            <v>2.7667785600000001E-2</v>
          </cell>
          <cell r="E310">
            <v>1943</v>
          </cell>
          <cell r="F310">
            <v>0</v>
          </cell>
        </row>
        <row r="311">
          <cell r="A311">
            <v>1943.5</v>
          </cell>
          <cell r="B311">
            <v>1.0062359999999999</v>
          </cell>
          <cell r="C311">
            <v>1943.5</v>
          </cell>
          <cell r="D311">
            <v>3.1620326400000003E-2</v>
          </cell>
          <cell r="E311">
            <v>1943.5</v>
          </cell>
          <cell r="F311">
            <v>6.9035737400000002E-3</v>
          </cell>
        </row>
        <row r="312">
          <cell r="A312">
            <v>1944</v>
          </cell>
          <cell r="B312">
            <v>1.1790240000000001</v>
          </cell>
          <cell r="C312">
            <v>1944</v>
          </cell>
          <cell r="D312">
            <v>3.6561002400000008E-2</v>
          </cell>
          <cell r="E312">
            <v>1944</v>
          </cell>
          <cell r="F312">
            <v>1.2820922660000001E-2</v>
          </cell>
        </row>
        <row r="313">
          <cell r="A313">
            <v>1944.5</v>
          </cell>
          <cell r="B313">
            <v>1.341648</v>
          </cell>
          <cell r="C313">
            <v>1944.5</v>
          </cell>
          <cell r="D313">
            <v>4.0513543200000002E-2</v>
          </cell>
          <cell r="E313">
            <v>1944.5</v>
          </cell>
          <cell r="F313">
            <v>2.7614294960000001E-2</v>
          </cell>
        </row>
        <row r="314">
          <cell r="A314">
            <v>1945</v>
          </cell>
          <cell r="B314">
            <v>1.5550919999999999</v>
          </cell>
          <cell r="C314">
            <v>1945</v>
          </cell>
          <cell r="D314">
            <v>4.74304896E-2</v>
          </cell>
          <cell r="E314">
            <v>1945</v>
          </cell>
          <cell r="F314">
            <v>4.2407667259999997E-2</v>
          </cell>
        </row>
        <row r="315">
          <cell r="A315">
            <v>1945.5</v>
          </cell>
          <cell r="B315">
            <v>1.7685360000000001</v>
          </cell>
          <cell r="C315">
            <v>1945.5</v>
          </cell>
          <cell r="D315">
            <v>5.4347436000000006E-2</v>
          </cell>
          <cell r="E315">
            <v>1945.5</v>
          </cell>
          <cell r="F315">
            <v>5.8187264379999999E-2</v>
          </cell>
        </row>
        <row r="316">
          <cell r="A316">
            <v>1946</v>
          </cell>
          <cell r="B316">
            <v>2.1547679999999998</v>
          </cell>
          <cell r="C316">
            <v>1946</v>
          </cell>
          <cell r="D316">
            <v>6.818132880000001E-2</v>
          </cell>
          <cell r="E316">
            <v>1946</v>
          </cell>
          <cell r="F316">
            <v>7.3966861499999995E-2</v>
          </cell>
        </row>
        <row r="317">
          <cell r="A317">
            <v>1946.5</v>
          </cell>
          <cell r="B317">
            <v>2.5308359999999999</v>
          </cell>
          <cell r="C317">
            <v>1946.5</v>
          </cell>
          <cell r="D317">
            <v>8.1027086400000004E-2</v>
          </cell>
          <cell r="E317">
            <v>1946.5</v>
          </cell>
          <cell r="F317">
            <v>9.1718908259999996E-2</v>
          </cell>
        </row>
        <row r="318">
          <cell r="A318">
            <v>1947</v>
          </cell>
          <cell r="B318">
            <v>3.1101839999999998</v>
          </cell>
          <cell r="C318">
            <v>1947</v>
          </cell>
          <cell r="D318">
            <v>0.10869487200000001</v>
          </cell>
          <cell r="E318">
            <v>1947</v>
          </cell>
          <cell r="F318">
            <v>0.1084847302</v>
          </cell>
        </row>
        <row r="319">
          <cell r="A319">
            <v>1947.5</v>
          </cell>
          <cell r="B319">
            <v>3.6996959999999999</v>
          </cell>
          <cell r="C319">
            <v>1947.5</v>
          </cell>
          <cell r="D319">
            <v>0.138338928</v>
          </cell>
          <cell r="E319">
            <v>1947.5</v>
          </cell>
          <cell r="F319">
            <v>0.1282092266</v>
          </cell>
        </row>
        <row r="320">
          <cell r="A320">
            <v>1948</v>
          </cell>
          <cell r="B320">
            <v>4.37052</v>
          </cell>
          <cell r="C320">
            <v>1948</v>
          </cell>
          <cell r="D320">
            <v>0.19762704000000003</v>
          </cell>
          <cell r="E320">
            <v>1948</v>
          </cell>
          <cell r="F320">
            <v>0.14793372299999999</v>
          </cell>
        </row>
        <row r="321">
          <cell r="A321">
            <v>1948.5</v>
          </cell>
          <cell r="B321">
            <v>5.0413439999999996</v>
          </cell>
          <cell r="C321">
            <v>1948.5</v>
          </cell>
          <cell r="D321">
            <v>0.24703380000000003</v>
          </cell>
          <cell r="E321">
            <v>1948.5</v>
          </cell>
          <cell r="F321">
            <v>0.1676582194</v>
          </cell>
        </row>
        <row r="322">
          <cell r="A322">
            <v>1949</v>
          </cell>
          <cell r="B322">
            <v>5.762988</v>
          </cell>
          <cell r="C322">
            <v>1949</v>
          </cell>
          <cell r="D322">
            <v>0.335965968</v>
          </cell>
          <cell r="E322">
            <v>1949</v>
          </cell>
          <cell r="F322">
            <v>0.19724496399999999</v>
          </cell>
        </row>
        <row r="323">
          <cell r="A323">
            <v>1949.5</v>
          </cell>
          <cell r="B323">
            <v>6.4846320000000004</v>
          </cell>
          <cell r="C323">
            <v>1949.5</v>
          </cell>
          <cell r="D323">
            <v>0.42489813600000004</v>
          </cell>
          <cell r="E323">
            <v>1949.5</v>
          </cell>
          <cell r="F323">
            <v>0.21696946040000001</v>
          </cell>
        </row>
        <row r="324">
          <cell r="A324">
            <v>1950</v>
          </cell>
          <cell r="B324">
            <v>7.2774239999999999</v>
          </cell>
          <cell r="C324">
            <v>1950</v>
          </cell>
          <cell r="D324">
            <v>0.553355712</v>
          </cell>
          <cell r="E324">
            <v>1950</v>
          </cell>
          <cell r="F324">
            <v>0.246556205</v>
          </cell>
        </row>
        <row r="325">
          <cell r="A325">
            <v>1950.5</v>
          </cell>
          <cell r="B325">
            <v>8.0702160000000003</v>
          </cell>
          <cell r="C325">
            <v>1950.5</v>
          </cell>
          <cell r="D325">
            <v>0.67193193600000001</v>
          </cell>
          <cell r="E325">
            <v>1950.5</v>
          </cell>
          <cell r="F325">
            <v>0.27614294960000002</v>
          </cell>
        </row>
        <row r="326">
          <cell r="A326">
            <v>1951</v>
          </cell>
          <cell r="B326">
            <v>8.9341559999999998</v>
          </cell>
          <cell r="C326">
            <v>1951</v>
          </cell>
          <cell r="D326">
            <v>0.84979627200000007</v>
          </cell>
          <cell r="E326">
            <v>1951</v>
          </cell>
          <cell r="F326">
            <v>0.30572969420000001</v>
          </cell>
        </row>
        <row r="327">
          <cell r="A327">
            <v>1951.5</v>
          </cell>
          <cell r="B327">
            <v>9.7980959999999993</v>
          </cell>
          <cell r="C327">
            <v>1951.5</v>
          </cell>
          <cell r="D327">
            <v>1.0177792560000001</v>
          </cell>
          <cell r="E327">
            <v>1951.5</v>
          </cell>
          <cell r="F327">
            <v>0.33531643880000001</v>
          </cell>
        </row>
        <row r="328">
          <cell r="A328">
            <v>1952</v>
          </cell>
          <cell r="B328">
            <v>10.692527999999999</v>
          </cell>
          <cell r="C328">
            <v>1952</v>
          </cell>
          <cell r="D328">
            <v>1.274694408</v>
          </cell>
          <cell r="E328">
            <v>1952</v>
          </cell>
          <cell r="F328">
            <v>0.37476543159999998</v>
          </cell>
        </row>
        <row r="329">
          <cell r="A329">
            <v>1952.5</v>
          </cell>
          <cell r="B329">
            <v>11.597124000000001</v>
          </cell>
          <cell r="C329">
            <v>1952.5</v>
          </cell>
          <cell r="D329">
            <v>1.5217282080000001</v>
          </cell>
          <cell r="E329">
            <v>1952.5</v>
          </cell>
          <cell r="F329">
            <v>0.4142144244</v>
          </cell>
        </row>
        <row r="330">
          <cell r="A330">
            <v>1953</v>
          </cell>
          <cell r="B330">
            <v>12.593196000000001</v>
          </cell>
          <cell r="C330">
            <v>1953</v>
          </cell>
          <cell r="D330">
            <v>1.8675755280000002</v>
          </cell>
          <cell r="E330">
            <v>1953</v>
          </cell>
          <cell r="F330">
            <v>0.443801169</v>
          </cell>
        </row>
        <row r="331">
          <cell r="A331">
            <v>1953.5</v>
          </cell>
          <cell r="B331">
            <v>13.599432</v>
          </cell>
          <cell r="C331">
            <v>1953.5</v>
          </cell>
          <cell r="D331">
            <v>2.2035414960000002</v>
          </cell>
          <cell r="E331">
            <v>1953.5</v>
          </cell>
          <cell r="F331">
            <v>0.49311241</v>
          </cell>
        </row>
        <row r="332">
          <cell r="A332">
            <v>1954</v>
          </cell>
          <cell r="B332">
            <v>14.7378</v>
          </cell>
          <cell r="C332">
            <v>1954</v>
          </cell>
          <cell r="D332">
            <v>2.6284396320000001</v>
          </cell>
          <cell r="E332">
            <v>1954</v>
          </cell>
          <cell r="F332">
            <v>0.53256140279999997</v>
          </cell>
        </row>
        <row r="333">
          <cell r="A333">
            <v>1954.5</v>
          </cell>
          <cell r="B333">
            <v>15.876168</v>
          </cell>
          <cell r="C333">
            <v>1954.5</v>
          </cell>
          <cell r="D333">
            <v>3.0434564160000002</v>
          </cell>
          <cell r="E333">
            <v>1954.5</v>
          </cell>
          <cell r="F333">
            <v>0.58187264380000003</v>
          </cell>
        </row>
        <row r="334">
          <cell r="A334">
            <v>1955</v>
          </cell>
          <cell r="B334">
            <v>17.146667999999998</v>
          </cell>
          <cell r="C334">
            <v>1955</v>
          </cell>
          <cell r="D334">
            <v>3.5572867200000005</v>
          </cell>
          <cell r="E334">
            <v>1955</v>
          </cell>
          <cell r="F334">
            <v>0.63118388479999998</v>
          </cell>
        </row>
        <row r="335">
          <cell r="A335">
            <v>1955.5</v>
          </cell>
          <cell r="B335">
            <v>18.417168</v>
          </cell>
          <cell r="C335">
            <v>1955.5</v>
          </cell>
          <cell r="D335">
            <v>4.0711170240000003</v>
          </cell>
          <cell r="E335">
            <v>1955.5</v>
          </cell>
          <cell r="F335">
            <v>0.69035737399999997</v>
          </cell>
        </row>
        <row r="336">
          <cell r="A336">
            <v>1956</v>
          </cell>
          <cell r="B336">
            <v>19.901112000000001</v>
          </cell>
          <cell r="C336">
            <v>1956</v>
          </cell>
          <cell r="D336">
            <v>4.7134049040000008</v>
          </cell>
          <cell r="E336">
            <v>1956</v>
          </cell>
          <cell r="F336">
            <v>0.74953086319999995</v>
          </cell>
        </row>
        <row r="337">
          <cell r="A337">
            <v>1956.5</v>
          </cell>
          <cell r="B337">
            <v>21.385055999999999</v>
          </cell>
          <cell r="C337">
            <v>1956.5</v>
          </cell>
          <cell r="D337">
            <v>5.3458114320000005</v>
          </cell>
          <cell r="E337">
            <v>1956.5</v>
          </cell>
          <cell r="F337">
            <v>0.80870435239999994</v>
          </cell>
        </row>
        <row r="338">
          <cell r="A338">
            <v>1957</v>
          </cell>
          <cell r="B338">
            <v>23.062116</v>
          </cell>
          <cell r="C338">
            <v>1957</v>
          </cell>
          <cell r="D338">
            <v>6.0572687759999999</v>
          </cell>
          <cell r="E338">
            <v>1957</v>
          </cell>
          <cell r="F338">
            <v>0.87774008979999996</v>
          </cell>
        </row>
        <row r="339">
          <cell r="A339">
            <v>1957.5</v>
          </cell>
          <cell r="B339">
            <v>24.74934</v>
          </cell>
          <cell r="C339">
            <v>1957.5</v>
          </cell>
          <cell r="D339">
            <v>6.7687261200000002</v>
          </cell>
          <cell r="E339">
            <v>1957.5</v>
          </cell>
          <cell r="F339">
            <v>0.94677582719999998</v>
          </cell>
        </row>
        <row r="340">
          <cell r="A340">
            <v>1958</v>
          </cell>
          <cell r="B340">
            <v>26.497547999999998</v>
          </cell>
          <cell r="C340">
            <v>1958</v>
          </cell>
          <cell r="D340">
            <v>7.4208953520000005</v>
          </cell>
          <cell r="E340">
            <v>1958</v>
          </cell>
          <cell r="F340">
            <v>1.0256738128</v>
          </cell>
        </row>
        <row r="341">
          <cell r="A341">
            <v>1958.5</v>
          </cell>
          <cell r="B341">
            <v>28.25592</v>
          </cell>
          <cell r="C341">
            <v>1958.5</v>
          </cell>
          <cell r="D341">
            <v>8.0631832320000001</v>
          </cell>
          <cell r="E341">
            <v>1958.5</v>
          </cell>
          <cell r="F341">
            <v>1.1144340465999998</v>
          </cell>
        </row>
        <row r="342">
          <cell r="A342">
            <v>1959</v>
          </cell>
          <cell r="B342">
            <v>30.217572000000001</v>
          </cell>
          <cell r="C342">
            <v>1959</v>
          </cell>
          <cell r="D342">
            <v>8.7153524640000004</v>
          </cell>
          <cell r="E342">
            <v>1959</v>
          </cell>
          <cell r="F342">
            <v>1.1933320322000001</v>
          </cell>
        </row>
        <row r="343">
          <cell r="A343">
            <v>1959.5</v>
          </cell>
          <cell r="B343">
            <v>32.179223999999998</v>
          </cell>
          <cell r="C343">
            <v>1959.5</v>
          </cell>
          <cell r="D343">
            <v>9.3675216960000007</v>
          </cell>
          <cell r="E343">
            <v>1959.5</v>
          </cell>
          <cell r="F343">
            <v>1.2919545142</v>
          </cell>
        </row>
        <row r="344">
          <cell r="A344">
            <v>1960</v>
          </cell>
          <cell r="B344">
            <v>34.516944000000002</v>
          </cell>
          <cell r="C344">
            <v>1960</v>
          </cell>
          <cell r="D344">
            <v>10.237080672000001</v>
          </cell>
          <cell r="E344">
            <v>1960</v>
          </cell>
          <cell r="F344">
            <v>1.3905769961999999</v>
          </cell>
        </row>
        <row r="345">
          <cell r="A345">
            <v>1960.5</v>
          </cell>
          <cell r="B345">
            <v>36.854664</v>
          </cell>
          <cell r="C345">
            <v>1960.5</v>
          </cell>
          <cell r="D345">
            <v>11.106639648</v>
          </cell>
          <cell r="E345">
            <v>1960.5</v>
          </cell>
          <cell r="F345">
            <v>1.4990617263999999</v>
          </cell>
        </row>
        <row r="346">
          <cell r="A346">
            <v>1961</v>
          </cell>
          <cell r="B346">
            <v>39.476976000000001</v>
          </cell>
          <cell r="C346">
            <v>1961</v>
          </cell>
          <cell r="D346">
            <v>12.223232424000001</v>
          </cell>
          <cell r="E346">
            <v>1961</v>
          </cell>
          <cell r="F346">
            <v>1.6075464566000002</v>
          </cell>
        </row>
        <row r="347">
          <cell r="A347">
            <v>1961.5</v>
          </cell>
          <cell r="B347">
            <v>42.089123999999998</v>
          </cell>
          <cell r="C347">
            <v>1961.5</v>
          </cell>
          <cell r="D347">
            <v>13.349706552000001</v>
          </cell>
          <cell r="E347">
            <v>1961.5</v>
          </cell>
          <cell r="F347">
            <v>1.7357556832000001</v>
          </cell>
        </row>
        <row r="348">
          <cell r="A348">
            <v>1962</v>
          </cell>
          <cell r="B348">
            <v>45.097667999999999</v>
          </cell>
          <cell r="C348">
            <v>1962</v>
          </cell>
          <cell r="D348">
            <v>14.772621239999999</v>
          </cell>
          <cell r="E348">
            <v>1962</v>
          </cell>
          <cell r="F348">
            <v>1.8639649098</v>
          </cell>
        </row>
        <row r="349">
          <cell r="A349">
            <v>1962.5</v>
          </cell>
          <cell r="B349">
            <v>48.096048000000003</v>
          </cell>
          <cell r="C349">
            <v>1962.5</v>
          </cell>
          <cell r="D349">
            <v>16.185654576000001</v>
          </cell>
          <cell r="E349">
            <v>1962.5</v>
          </cell>
          <cell r="F349">
            <v>2.0020363845999998</v>
          </cell>
        </row>
        <row r="350">
          <cell r="A350">
            <v>1963</v>
          </cell>
          <cell r="B350">
            <v>51.612791999999999</v>
          </cell>
          <cell r="C350">
            <v>1963</v>
          </cell>
          <cell r="D350">
            <v>17.924772528000002</v>
          </cell>
          <cell r="E350">
            <v>1963</v>
          </cell>
          <cell r="F350">
            <v>2.1499701076000002</v>
          </cell>
        </row>
        <row r="351">
          <cell r="A351">
            <v>1963.5</v>
          </cell>
          <cell r="B351">
            <v>55.129536000000002</v>
          </cell>
          <cell r="C351">
            <v>1963.5</v>
          </cell>
          <cell r="D351">
            <v>19.654009128000002</v>
          </cell>
          <cell r="E351">
            <v>1963.5</v>
          </cell>
          <cell r="F351">
            <v>2.317628327</v>
          </cell>
        </row>
        <row r="352">
          <cell r="A352">
            <v>1964</v>
          </cell>
          <cell r="B352">
            <v>59.225628</v>
          </cell>
          <cell r="C352">
            <v>1964</v>
          </cell>
          <cell r="D352">
            <v>21.719211695999999</v>
          </cell>
          <cell r="E352">
            <v>1964</v>
          </cell>
          <cell r="F352">
            <v>2.4852865464000002</v>
          </cell>
        </row>
        <row r="353">
          <cell r="A353">
            <v>1964.5</v>
          </cell>
          <cell r="B353">
            <v>63.311556000000003</v>
          </cell>
          <cell r="C353">
            <v>1964.5</v>
          </cell>
          <cell r="D353">
            <v>23.774532912000002</v>
          </cell>
          <cell r="E353">
            <v>1964.5</v>
          </cell>
          <cell r="F353">
            <v>2.6726692621999999</v>
          </cell>
        </row>
        <row r="354">
          <cell r="A354">
            <v>1965</v>
          </cell>
          <cell r="B354">
            <v>67.915847999999997</v>
          </cell>
          <cell r="C354">
            <v>1965</v>
          </cell>
          <cell r="D354">
            <v>26.106531984</v>
          </cell>
          <cell r="E354">
            <v>1965</v>
          </cell>
          <cell r="F354">
            <v>2.860051978</v>
          </cell>
        </row>
        <row r="355">
          <cell r="A355">
            <v>1965.5</v>
          </cell>
          <cell r="B355">
            <v>72.530304000000001</v>
          </cell>
          <cell r="C355">
            <v>1965.5</v>
          </cell>
          <cell r="D355">
            <v>28.428649704000001</v>
          </cell>
          <cell r="E355">
            <v>1965.5</v>
          </cell>
          <cell r="F355">
            <v>3.0770214384000001</v>
          </cell>
        </row>
        <row r="356">
          <cell r="A356">
            <v>1966</v>
          </cell>
          <cell r="B356">
            <v>77.642796000000004</v>
          </cell>
          <cell r="C356">
            <v>1966</v>
          </cell>
          <cell r="D356">
            <v>31.027445280000002</v>
          </cell>
          <cell r="E356">
            <v>1966</v>
          </cell>
          <cell r="F356">
            <v>3.2939908987999997</v>
          </cell>
        </row>
        <row r="357">
          <cell r="A357">
            <v>1966.5</v>
          </cell>
          <cell r="B357">
            <v>81.927735119999994</v>
          </cell>
          <cell r="C357">
            <v>1966.5</v>
          </cell>
          <cell r="D357">
            <v>33.616359504000002</v>
          </cell>
          <cell r="E357">
            <v>1966.5</v>
          </cell>
          <cell r="F357">
            <v>3.5405471038000003</v>
          </cell>
        </row>
        <row r="358">
          <cell r="A358">
            <v>1967</v>
          </cell>
          <cell r="B358">
            <v>87.633093239999994</v>
          </cell>
          <cell r="C358">
            <v>1967</v>
          </cell>
          <cell r="D358">
            <v>36.541239695999998</v>
          </cell>
          <cell r="E358">
            <v>1967</v>
          </cell>
          <cell r="F358">
            <v>3.7871033087999999</v>
          </cell>
        </row>
        <row r="359">
          <cell r="A359">
            <v>1967.5</v>
          </cell>
          <cell r="B359">
            <v>93.338451360000008</v>
          </cell>
          <cell r="C359">
            <v>1967.5</v>
          </cell>
          <cell r="D359">
            <v>39.476001240000002</v>
          </cell>
          <cell r="E359">
            <v>1967.5</v>
          </cell>
          <cell r="F359">
            <v>4.0731085065999997</v>
          </cell>
        </row>
        <row r="360">
          <cell r="A360">
            <v>1968</v>
          </cell>
          <cell r="B360">
            <v>99.728049960000007</v>
          </cell>
          <cell r="C360">
            <v>1968</v>
          </cell>
          <cell r="D360">
            <v>42.796135511999999</v>
          </cell>
          <cell r="E360">
            <v>1968</v>
          </cell>
          <cell r="F360">
            <v>4.3492514562000002</v>
          </cell>
        </row>
        <row r="361">
          <cell r="A361">
            <v>1968.5</v>
          </cell>
          <cell r="B361">
            <v>106.1075862</v>
          </cell>
          <cell r="C361">
            <v>1968.5</v>
          </cell>
          <cell r="D361">
            <v>46.116269784000004</v>
          </cell>
          <cell r="E361">
            <v>1968.5</v>
          </cell>
          <cell r="F361">
            <v>4.6747056467999997</v>
          </cell>
        </row>
        <row r="362">
          <cell r="A362">
            <v>1969</v>
          </cell>
          <cell r="B362">
            <v>113.21161236</v>
          </cell>
          <cell r="C362">
            <v>1969</v>
          </cell>
          <cell r="D362">
            <v>49.969997064000005</v>
          </cell>
          <cell r="E362">
            <v>1969</v>
          </cell>
          <cell r="F362">
            <v>5.0001598374</v>
          </cell>
        </row>
        <row r="363">
          <cell r="A363">
            <v>1969.5</v>
          </cell>
          <cell r="B363">
            <v>120.30557615999999</v>
          </cell>
          <cell r="C363">
            <v>1969.5</v>
          </cell>
          <cell r="D363">
            <v>53.823724344000006</v>
          </cell>
          <cell r="E363">
            <v>1969.5</v>
          </cell>
          <cell r="F363">
            <v>5.3749252690000002</v>
          </cell>
        </row>
        <row r="364">
          <cell r="A364">
            <v>1970</v>
          </cell>
          <cell r="B364">
            <v>128.05359335999998</v>
          </cell>
          <cell r="C364">
            <v>1970</v>
          </cell>
          <cell r="D364">
            <v>58.191281928000002</v>
          </cell>
          <cell r="E364">
            <v>1970</v>
          </cell>
          <cell r="F364">
            <v>5.7496907005999995</v>
          </cell>
        </row>
        <row r="365">
          <cell r="A365">
            <v>1970.5</v>
          </cell>
          <cell r="B365">
            <v>135.79154820000002</v>
          </cell>
          <cell r="C365">
            <v>1970.5</v>
          </cell>
          <cell r="D365">
            <v>62.548958160000005</v>
          </cell>
          <cell r="E365">
            <v>1970.5</v>
          </cell>
          <cell r="F365">
            <v>6.1737673732000005</v>
          </cell>
        </row>
        <row r="366">
          <cell r="A366">
            <v>1971</v>
          </cell>
          <cell r="B366">
            <v>144.05274575999999</v>
          </cell>
          <cell r="C366">
            <v>1971</v>
          </cell>
          <cell r="D366">
            <v>67.301888472000016</v>
          </cell>
          <cell r="E366">
            <v>1971</v>
          </cell>
          <cell r="F366">
            <v>6.5978440457999996</v>
          </cell>
        </row>
        <row r="367">
          <cell r="A367">
            <v>1971.5</v>
          </cell>
          <cell r="B367">
            <v>152.31394331999999</v>
          </cell>
          <cell r="C367">
            <v>1971.5</v>
          </cell>
          <cell r="D367">
            <v>72.064700136000013</v>
          </cell>
          <cell r="E367">
            <v>1971.5</v>
          </cell>
          <cell r="F367">
            <v>7.0810942076000005</v>
          </cell>
        </row>
        <row r="368">
          <cell r="A368">
            <v>1972</v>
          </cell>
          <cell r="B368">
            <v>161.28956843999998</v>
          </cell>
          <cell r="C368">
            <v>1972</v>
          </cell>
          <cell r="D368">
            <v>77.410511568000018</v>
          </cell>
          <cell r="E368">
            <v>1972</v>
          </cell>
          <cell r="F368">
            <v>7.5742066175999998</v>
          </cell>
        </row>
        <row r="369">
          <cell r="A369">
            <v>1972.5</v>
          </cell>
          <cell r="B369">
            <v>170.27525591999998</v>
          </cell>
          <cell r="C369">
            <v>1972.5</v>
          </cell>
          <cell r="D369">
            <v>82.756323000000009</v>
          </cell>
          <cell r="E369">
            <v>1972.5</v>
          </cell>
          <cell r="F369">
            <v>8.1363547650000001</v>
          </cell>
        </row>
        <row r="370">
          <cell r="A370">
            <v>1973</v>
          </cell>
          <cell r="B370">
            <v>180.20680523999999</v>
          </cell>
          <cell r="C370">
            <v>1973</v>
          </cell>
          <cell r="D370">
            <v>88.862998536000006</v>
          </cell>
          <cell r="E370">
            <v>1973</v>
          </cell>
          <cell r="F370">
            <v>8.6886406641999994</v>
          </cell>
        </row>
        <row r="371">
          <cell r="A371">
            <v>1973.5</v>
          </cell>
          <cell r="B371">
            <v>190.13835455999998</v>
          </cell>
          <cell r="C371">
            <v>1973.5</v>
          </cell>
          <cell r="D371">
            <v>94.969674072000004</v>
          </cell>
          <cell r="E371">
            <v>1973.5</v>
          </cell>
          <cell r="F371">
            <v>9.329686797199999</v>
          </cell>
        </row>
        <row r="372">
          <cell r="A372">
            <v>1974</v>
          </cell>
          <cell r="B372">
            <v>200.85476796</v>
          </cell>
          <cell r="C372">
            <v>1974</v>
          </cell>
          <cell r="D372">
            <v>101.63958667200001</v>
          </cell>
          <cell r="E372">
            <v>1974</v>
          </cell>
          <cell r="F372">
            <v>9.9707329302000005</v>
          </cell>
        </row>
        <row r="373">
          <cell r="A373">
            <v>1974.5</v>
          </cell>
          <cell r="B373">
            <v>211.56111900000002</v>
          </cell>
          <cell r="C373">
            <v>1974.5</v>
          </cell>
          <cell r="D373">
            <v>108.30949927200001</v>
          </cell>
          <cell r="E373">
            <v>1974.5</v>
          </cell>
          <cell r="F373">
            <v>10.7104015452</v>
          </cell>
        </row>
        <row r="374">
          <cell r="A374">
            <v>1975</v>
          </cell>
          <cell r="B374">
            <v>221.78447675999999</v>
          </cell>
          <cell r="C374">
            <v>1975</v>
          </cell>
          <cell r="D374">
            <v>113.94186991200002</v>
          </cell>
          <cell r="E374">
            <v>1975</v>
          </cell>
          <cell r="F374">
            <v>11.440207912</v>
          </cell>
        </row>
        <row r="375">
          <cell r="A375">
            <v>1975.5</v>
          </cell>
          <cell r="B375">
            <v>231.99777215999998</v>
          </cell>
          <cell r="C375">
            <v>1975.5</v>
          </cell>
          <cell r="D375">
            <v>121.431934728</v>
          </cell>
          <cell r="E375">
            <v>1975.5</v>
          </cell>
          <cell r="F375">
            <v>12.278499009000001</v>
          </cell>
        </row>
        <row r="376">
          <cell r="A376">
            <v>1976</v>
          </cell>
          <cell r="B376">
            <v>241.748199</v>
          </cell>
          <cell r="C376">
            <v>1976</v>
          </cell>
          <cell r="D376">
            <v>128.21054220000002</v>
          </cell>
          <cell r="E376">
            <v>1976</v>
          </cell>
          <cell r="F376">
            <v>13.126652354200001</v>
          </cell>
        </row>
        <row r="377">
          <cell r="A377">
            <v>1976.5</v>
          </cell>
          <cell r="B377">
            <v>251.49862583999999</v>
          </cell>
          <cell r="C377">
            <v>1976.5</v>
          </cell>
          <cell r="D377">
            <v>134.38638720000003</v>
          </cell>
          <cell r="E377">
            <v>1976.5</v>
          </cell>
          <cell r="F377">
            <v>14.0832904296</v>
          </cell>
        </row>
        <row r="378">
          <cell r="A378">
            <v>1977</v>
          </cell>
          <cell r="B378">
            <v>260.63524871999999</v>
          </cell>
          <cell r="C378">
            <v>1977</v>
          </cell>
          <cell r="D378">
            <v>141.3033336</v>
          </cell>
          <cell r="E378">
            <v>1977</v>
          </cell>
          <cell r="F378">
            <v>15.0497907532</v>
          </cell>
        </row>
        <row r="379">
          <cell r="A379">
            <v>1977.5</v>
          </cell>
          <cell r="B379">
            <v>269.7718716</v>
          </cell>
          <cell r="C379">
            <v>1977.5</v>
          </cell>
          <cell r="D379">
            <v>145.89816228000001</v>
          </cell>
          <cell r="E379">
            <v>1977.5</v>
          </cell>
          <cell r="F379">
            <v>16.154362551600002</v>
          </cell>
        </row>
        <row r="380">
          <cell r="A380">
            <v>1978</v>
          </cell>
          <cell r="B380">
            <v>270.58966410537869</v>
          </cell>
          <cell r="C380">
            <v>1978</v>
          </cell>
          <cell r="D380">
            <v>150.09884954999998</v>
          </cell>
          <cell r="E380">
            <v>1978</v>
          </cell>
          <cell r="F380">
            <v>17.258934350000001</v>
          </cell>
        </row>
        <row r="381">
          <cell r="A381">
            <v>1978.5</v>
          </cell>
          <cell r="B381">
            <v>282.65753238199801</v>
          </cell>
          <cell r="C381">
            <v>1978.5</v>
          </cell>
          <cell r="D381">
            <v>154.89908792999998</v>
          </cell>
          <cell r="E381">
            <v>1978.5</v>
          </cell>
          <cell r="F381">
            <v>18.521302119599998</v>
          </cell>
        </row>
        <row r="382">
          <cell r="A382">
            <v>1979</v>
          </cell>
          <cell r="B382">
            <v>283.14945444566411</v>
          </cell>
          <cell r="C382">
            <v>1979</v>
          </cell>
          <cell r="D382">
            <v>157.24782540000001</v>
          </cell>
          <cell r="E382">
            <v>1979</v>
          </cell>
          <cell r="F382">
            <v>19.783669889199999</v>
          </cell>
        </row>
        <row r="383">
          <cell r="A383">
            <v>1979.5</v>
          </cell>
          <cell r="B383">
            <v>291.56206366630084</v>
          </cell>
          <cell r="C383">
            <v>1979.5</v>
          </cell>
          <cell r="D383">
            <v>160.80271581</v>
          </cell>
          <cell r="E383">
            <v>1979.5</v>
          </cell>
          <cell r="F383">
            <v>21.233420374599998</v>
          </cell>
        </row>
        <row r="384">
          <cell r="A384">
            <v>1980</v>
          </cell>
          <cell r="B384">
            <v>305.57116136114161</v>
          </cell>
          <cell r="C384">
            <v>1980</v>
          </cell>
          <cell r="D384">
            <v>167.27253072000002</v>
          </cell>
          <cell r="E384">
            <v>1980</v>
          </cell>
          <cell r="F384">
            <v>22.683170860000001</v>
          </cell>
        </row>
        <row r="385">
          <cell r="A385">
            <v>1980.5</v>
          </cell>
          <cell r="B385">
            <v>306.79065203073543</v>
          </cell>
          <cell r="C385">
            <v>1980.5</v>
          </cell>
          <cell r="D385">
            <v>171.62647274999998</v>
          </cell>
          <cell r="E385">
            <v>1980.5</v>
          </cell>
          <cell r="F385">
            <v>24.251268323799998</v>
          </cell>
        </row>
        <row r="386">
          <cell r="A386">
            <v>1981</v>
          </cell>
          <cell r="B386">
            <v>314.21172777167948</v>
          </cell>
          <cell r="C386">
            <v>1981</v>
          </cell>
          <cell r="D386">
            <v>174.0226395</v>
          </cell>
          <cell r="E386">
            <v>1981</v>
          </cell>
          <cell r="F386">
            <v>25.829228035799996</v>
          </cell>
        </row>
        <row r="387">
          <cell r="A387">
            <v>1981.5</v>
          </cell>
          <cell r="B387">
            <v>328.48960702524698</v>
          </cell>
          <cell r="C387">
            <v>1981.5</v>
          </cell>
          <cell r="D387">
            <v>178.49383725000004</v>
          </cell>
          <cell r="E387">
            <v>1981.5</v>
          </cell>
          <cell r="F387">
            <v>27.4564989888</v>
          </cell>
        </row>
        <row r="388">
          <cell r="A388">
            <v>1982</v>
          </cell>
          <cell r="B388">
            <v>334.21786608122937</v>
          </cell>
          <cell r="C388">
            <v>1982</v>
          </cell>
          <cell r="D388">
            <v>181.88634825</v>
          </cell>
          <cell r="E388">
            <v>1982</v>
          </cell>
          <cell r="F388">
            <v>29.0837699418</v>
          </cell>
        </row>
        <row r="389">
          <cell r="A389">
            <v>1982.5</v>
          </cell>
          <cell r="B389">
            <v>346.50540944017558</v>
          </cell>
          <cell r="C389">
            <v>1982.5</v>
          </cell>
          <cell r="D389">
            <v>186.85983524999997</v>
          </cell>
          <cell r="E389">
            <v>1982.5</v>
          </cell>
          <cell r="F389">
            <v>31.167999999999996</v>
          </cell>
        </row>
        <row r="390">
          <cell r="A390">
            <v>1983</v>
          </cell>
          <cell r="B390">
            <v>352.7009088913282</v>
          </cell>
          <cell r="C390">
            <v>1983</v>
          </cell>
          <cell r="D390">
            <v>191.72627699999998</v>
          </cell>
          <cell r="E390">
            <v>1983</v>
          </cell>
          <cell r="F390">
            <v>32.713233333333335</v>
          </cell>
        </row>
        <row r="391">
          <cell r="A391">
            <v>1983.5</v>
          </cell>
          <cell r="B391">
            <v>364.65036223929746</v>
          </cell>
          <cell r="C391">
            <v>1983.5</v>
          </cell>
          <cell r="D391">
            <v>196.11710847000003</v>
          </cell>
          <cell r="E391">
            <v>1983.5</v>
          </cell>
          <cell r="F391">
            <v>34.572499999999998</v>
          </cell>
        </row>
        <row r="392">
          <cell r="A392">
            <v>1984</v>
          </cell>
          <cell r="B392">
            <v>372.35002414928641</v>
          </cell>
          <cell r="C392">
            <v>1984</v>
          </cell>
          <cell r="D392">
            <v>200.76353106000002</v>
          </cell>
          <cell r="E392">
            <v>1984</v>
          </cell>
          <cell r="F392">
            <v>36.753599999999999</v>
          </cell>
        </row>
        <row r="393">
          <cell r="A393">
            <v>1984.5</v>
          </cell>
          <cell r="B393">
            <v>374.94790779363331</v>
          </cell>
          <cell r="C393">
            <v>1984.5</v>
          </cell>
          <cell r="D393">
            <v>202.91892834000001</v>
          </cell>
          <cell r="E393">
            <v>1984.5</v>
          </cell>
          <cell r="F393">
            <v>39.912500000000001</v>
          </cell>
        </row>
        <row r="394">
          <cell r="A394">
            <v>1985</v>
          </cell>
          <cell r="B394">
            <v>382.13130625686057</v>
          </cell>
          <cell r="C394">
            <v>1985</v>
          </cell>
          <cell r="D394">
            <v>210.21809691000001</v>
          </cell>
          <cell r="E394">
            <v>1985</v>
          </cell>
          <cell r="F394">
            <v>42.358333333333334</v>
          </cell>
        </row>
        <row r="395">
          <cell r="A395">
            <v>1985.5</v>
          </cell>
          <cell r="B395">
            <v>391.31315477497247</v>
          </cell>
          <cell r="C395">
            <v>1985.5</v>
          </cell>
          <cell r="D395">
            <v>214.41789377999999</v>
          </cell>
          <cell r="E395">
            <v>1985.5</v>
          </cell>
          <cell r="F395">
            <v>44.808899999999994</v>
          </cell>
        </row>
        <row r="396">
          <cell r="A396">
            <v>1986</v>
          </cell>
          <cell r="B396">
            <v>409.04394731064758</v>
          </cell>
          <cell r="C396">
            <v>1986</v>
          </cell>
          <cell r="D396">
            <v>222.06355958999998</v>
          </cell>
          <cell r="E396">
            <v>1986</v>
          </cell>
          <cell r="F396">
            <v>47.478000000000009</v>
          </cell>
        </row>
        <row r="397">
          <cell r="A397">
            <v>1986.5</v>
          </cell>
          <cell r="B397">
            <v>417.54691108671778</v>
          </cell>
          <cell r="C397">
            <v>1986.5</v>
          </cell>
          <cell r="D397">
            <v>226.01764644000002</v>
          </cell>
          <cell r="E397">
            <v>1986.5</v>
          </cell>
          <cell r="F397">
            <v>51.061399999999992</v>
          </cell>
        </row>
        <row r="398">
          <cell r="A398">
            <v>1987</v>
          </cell>
          <cell r="B398">
            <v>426.51880570801313</v>
          </cell>
          <cell r="C398">
            <v>1987</v>
          </cell>
          <cell r="D398">
            <v>232.20156819000002</v>
          </cell>
          <cell r="E398">
            <v>1987</v>
          </cell>
          <cell r="F398">
            <v>53.847699999999996</v>
          </cell>
        </row>
        <row r="399">
          <cell r="A399">
            <v>1987.5</v>
          </cell>
          <cell r="B399">
            <v>440.22598902305162</v>
          </cell>
          <cell r="C399">
            <v>1987.5</v>
          </cell>
          <cell r="D399">
            <v>238.55050430999998</v>
          </cell>
          <cell r="E399">
            <v>1987.5</v>
          </cell>
          <cell r="F399">
            <v>56.634</v>
          </cell>
        </row>
        <row r="400">
          <cell r="A400">
            <v>1988</v>
          </cell>
          <cell r="B400">
            <v>451.45091547749718</v>
          </cell>
          <cell r="C400">
            <v>1988</v>
          </cell>
          <cell r="D400">
            <v>246.72283275000004</v>
          </cell>
          <cell r="E400">
            <v>1988</v>
          </cell>
          <cell r="F400">
            <v>60.756</v>
          </cell>
        </row>
        <row r="401">
          <cell r="A401">
            <v>1988.5</v>
          </cell>
          <cell r="B401">
            <v>462.30766190998901</v>
          </cell>
          <cell r="C401">
            <v>1988.5</v>
          </cell>
          <cell r="D401">
            <v>252.12450075000001</v>
          </cell>
          <cell r="E401">
            <v>1988.5</v>
          </cell>
          <cell r="F401">
            <v>64.331999999999994</v>
          </cell>
        </row>
        <row r="402">
          <cell r="A402">
            <v>1989</v>
          </cell>
          <cell r="B402">
            <v>467.0098177826564</v>
          </cell>
          <cell r="C402">
            <v>1989</v>
          </cell>
          <cell r="D402">
            <v>255.79928184000002</v>
          </cell>
          <cell r="E402">
            <v>1989</v>
          </cell>
          <cell r="F402">
            <v>67.354833333333332</v>
          </cell>
        </row>
        <row r="403">
          <cell r="A403">
            <v>1989.5</v>
          </cell>
          <cell r="B403">
            <v>476.52231833150381</v>
          </cell>
          <cell r="C403">
            <v>1989.5</v>
          </cell>
          <cell r="D403">
            <v>260.19604197000007</v>
          </cell>
          <cell r="E403">
            <v>1989.5</v>
          </cell>
          <cell r="F403">
            <v>70.683599999999998</v>
          </cell>
        </row>
        <row r="404">
          <cell r="A404">
            <v>1990</v>
          </cell>
          <cell r="B404">
            <v>485.29778265642148</v>
          </cell>
          <cell r="C404">
            <v>1990</v>
          </cell>
          <cell r="D404">
            <v>263.27104028999997</v>
          </cell>
          <cell r="E404">
            <v>1990</v>
          </cell>
          <cell r="F404">
            <v>73.1601</v>
          </cell>
        </row>
        <row r="405">
          <cell r="A405">
            <v>1990.5</v>
          </cell>
          <cell r="B405">
            <v>492.98865422612516</v>
          </cell>
          <cell r="C405">
            <v>1990.5</v>
          </cell>
          <cell r="D405">
            <v>262.35473294999997</v>
          </cell>
          <cell r="E405">
            <v>1990.5</v>
          </cell>
          <cell r="F405">
            <v>76.877666666666656</v>
          </cell>
        </row>
        <row r="406">
          <cell r="A406">
            <v>1991</v>
          </cell>
          <cell r="B406">
            <v>499.15135894621289</v>
          </cell>
          <cell r="C406">
            <v>1991</v>
          </cell>
          <cell r="D406">
            <v>265.82530464000001</v>
          </cell>
          <cell r="E406">
            <v>1991</v>
          </cell>
          <cell r="F406">
            <v>78.271333333333317</v>
          </cell>
        </row>
        <row r="407">
          <cell r="A407">
            <v>1991.5</v>
          </cell>
          <cell r="B407">
            <v>503.50257738748627</v>
          </cell>
          <cell r="C407">
            <v>1991.5</v>
          </cell>
          <cell r="D407">
            <v>265.93761981</v>
          </cell>
          <cell r="E407">
            <v>1991.5</v>
          </cell>
          <cell r="F407">
            <v>80.430933333333329</v>
          </cell>
        </row>
        <row r="408">
          <cell r="A408">
            <v>1992</v>
          </cell>
          <cell r="B408">
            <v>509.2487552140505</v>
          </cell>
          <cell r="C408">
            <v>1992</v>
          </cell>
          <cell r="D408">
            <v>268.52844423000005</v>
          </cell>
          <cell r="E408">
            <v>1992</v>
          </cell>
          <cell r="F408">
            <v>80.974300000000014</v>
          </cell>
        </row>
        <row r="409">
          <cell r="A409">
            <v>1992.5</v>
          </cell>
          <cell r="B409">
            <v>516.11063007683867</v>
          </cell>
          <cell r="C409">
            <v>1992.5</v>
          </cell>
          <cell r="D409">
            <v>270.34590789000003</v>
          </cell>
          <cell r="E409">
            <v>1992.5</v>
          </cell>
          <cell r="F409">
            <v>82.221900000000005</v>
          </cell>
        </row>
        <row r="410">
          <cell r="A410">
            <v>1993</v>
          </cell>
          <cell r="B410">
            <v>516.17385290889126</v>
          </cell>
          <cell r="C410">
            <v>1993</v>
          </cell>
          <cell r="D410">
            <v>270.40190078999996</v>
          </cell>
          <cell r="E410">
            <v>1993</v>
          </cell>
          <cell r="F410">
            <v>83.556266666666659</v>
          </cell>
        </row>
        <row r="411">
          <cell r="A411">
            <v>1993.5</v>
          </cell>
          <cell r="B411">
            <v>521.96432052689352</v>
          </cell>
          <cell r="C411">
            <v>1993.5</v>
          </cell>
          <cell r="D411">
            <v>270.86466564000006</v>
          </cell>
          <cell r="E411">
            <v>1993.5</v>
          </cell>
          <cell r="F411">
            <v>84.123000000000005</v>
          </cell>
        </row>
        <row r="412">
          <cell r="A412">
            <v>1994</v>
          </cell>
          <cell r="B412">
            <v>525.29619758507135</v>
          </cell>
          <cell r="C412">
            <v>1994</v>
          </cell>
          <cell r="D412">
            <v>271.08106172999999</v>
          </cell>
          <cell r="E412">
            <v>1994</v>
          </cell>
          <cell r="F412">
            <v>84.46</v>
          </cell>
        </row>
        <row r="413">
          <cell r="A413">
            <v>1994.5</v>
          </cell>
          <cell r="B413">
            <v>528.92431174533499</v>
          </cell>
          <cell r="C413">
            <v>1994.5</v>
          </cell>
          <cell r="D413">
            <v>270.19439768999996</v>
          </cell>
          <cell r="E413">
            <v>1994.5</v>
          </cell>
          <cell r="F413">
            <v>85.103200000000001</v>
          </cell>
        </row>
        <row r="414">
          <cell r="A414">
            <v>1995</v>
          </cell>
          <cell r="B414">
            <v>529.80936114160261</v>
          </cell>
          <cell r="C414">
            <v>1995</v>
          </cell>
          <cell r="D414">
            <v>269.38546496999999</v>
          </cell>
          <cell r="E414">
            <v>1995</v>
          </cell>
          <cell r="F414">
            <v>85.332999999999998</v>
          </cell>
        </row>
        <row r="415">
          <cell r="A415">
            <v>1995.5</v>
          </cell>
          <cell r="B415">
            <v>532.21588583973642</v>
          </cell>
          <cell r="C415">
            <v>1995.5</v>
          </cell>
          <cell r="D415">
            <v>269.49020462999999</v>
          </cell>
          <cell r="E415">
            <v>1995.5</v>
          </cell>
          <cell r="F415">
            <v>85.443533333332994</v>
          </cell>
        </row>
        <row r="416">
          <cell r="A416">
            <v>1996</v>
          </cell>
          <cell r="B416">
            <v>535.75467398463218</v>
          </cell>
          <cell r="C416">
            <v>1996</v>
          </cell>
          <cell r="D416">
            <v>269.19838281000006</v>
          </cell>
          <cell r="E416">
            <v>1996</v>
          </cell>
          <cell r="F416">
            <v>84.990166666666696</v>
          </cell>
        </row>
        <row r="417">
          <cell r="A417">
            <v>1996.5</v>
          </cell>
          <cell r="B417">
            <v>536.90384193194291</v>
          </cell>
          <cell r="C417">
            <v>1996.5</v>
          </cell>
          <cell r="D417">
            <v>267.78472677000008</v>
          </cell>
          <cell r="E417">
            <v>1996.5</v>
          </cell>
          <cell r="F417">
            <v>84.415166666666707</v>
          </cell>
        </row>
        <row r="418">
          <cell r="A418">
            <v>1997</v>
          </cell>
          <cell r="B418">
            <v>538.07904281009871</v>
          </cell>
          <cell r="C418">
            <v>1997</v>
          </cell>
          <cell r="D418">
            <v>267.24126627000004</v>
          </cell>
          <cell r="E418">
            <v>1997</v>
          </cell>
          <cell r="F418">
            <v>84.088999999999999</v>
          </cell>
        </row>
        <row r="419">
          <cell r="A419">
            <v>1997.5</v>
          </cell>
          <cell r="B419">
            <v>538.99154774972556</v>
          </cell>
          <cell r="C419">
            <v>1997.5</v>
          </cell>
          <cell r="D419">
            <v>266.45736567</v>
          </cell>
          <cell r="E419">
            <v>1997.5</v>
          </cell>
          <cell r="F419">
            <v>84.225666666666655</v>
          </cell>
        </row>
        <row r="420">
          <cell r="A420">
            <v>1998</v>
          </cell>
          <cell r="B420">
            <v>542.65407683863884</v>
          </cell>
          <cell r="C420">
            <v>1998</v>
          </cell>
          <cell r="D420">
            <v>265.93959603000002</v>
          </cell>
          <cell r="E420">
            <v>1998</v>
          </cell>
          <cell r="F420">
            <v>83.892333333333326</v>
          </cell>
        </row>
        <row r="421">
          <cell r="A421">
            <v>1998.5</v>
          </cell>
          <cell r="B421">
            <v>542.96275301866069</v>
          </cell>
          <cell r="C421">
            <v>1998.5</v>
          </cell>
          <cell r="D421">
            <v>264.84213518999996</v>
          </cell>
          <cell r="E421">
            <v>1998.5</v>
          </cell>
          <cell r="F421">
            <v>83.543833333333339</v>
          </cell>
        </row>
        <row r="422">
          <cell r="A422">
            <v>1999</v>
          </cell>
          <cell r="B422">
            <v>543.26331503841936</v>
          </cell>
          <cell r="C422">
            <v>1999</v>
          </cell>
          <cell r="D422">
            <v>263.86291818000001</v>
          </cell>
          <cell r="E422">
            <v>1999</v>
          </cell>
          <cell r="F422">
            <v>83.207666666666668</v>
          </cell>
        </row>
        <row r="423">
          <cell r="A423">
            <v>1999.5</v>
          </cell>
          <cell r="B423">
            <v>544.33979363336994</v>
          </cell>
          <cell r="C423">
            <v>1999.5</v>
          </cell>
          <cell r="D423">
            <v>262.14097182</v>
          </cell>
          <cell r="E423">
            <v>1999.5</v>
          </cell>
          <cell r="F423">
            <v>82.711333333333329</v>
          </cell>
        </row>
        <row r="424">
          <cell r="A424">
            <v>2000</v>
          </cell>
          <cell r="B424">
            <v>545.31045005488465</v>
          </cell>
          <cell r="C424">
            <v>2000</v>
          </cell>
          <cell r="D424">
            <v>262.03656152999997</v>
          </cell>
          <cell r="E424">
            <v>2000</v>
          </cell>
          <cell r="F424">
            <v>82.430999999999997</v>
          </cell>
        </row>
        <row r="425">
          <cell r="A425">
            <v>2000.5</v>
          </cell>
          <cell r="B425">
            <v>546.1066520307354</v>
          </cell>
          <cell r="C425">
            <v>2000.5</v>
          </cell>
          <cell r="D425">
            <v>261.11959545000002</v>
          </cell>
          <cell r="E425">
            <v>2000.5</v>
          </cell>
          <cell r="F425">
            <v>82.236666700000001</v>
          </cell>
        </row>
        <row r="426">
          <cell r="A426">
            <v>2001</v>
          </cell>
          <cell r="B426">
            <v>546.97621953896817</v>
          </cell>
          <cell r="C426">
            <v>2001</v>
          </cell>
          <cell r="D426">
            <v>261.08138853000003</v>
          </cell>
          <cell r="E426">
            <v>2001</v>
          </cell>
          <cell r="F426">
            <v>82.066666666666663</v>
          </cell>
        </row>
        <row r="427">
          <cell r="A427">
            <v>2001.5</v>
          </cell>
          <cell r="B427">
            <v>547.5736245883644</v>
          </cell>
          <cell r="C427">
            <v>2001.5</v>
          </cell>
          <cell r="D427">
            <v>259.41016515000001</v>
          </cell>
          <cell r="E427">
            <v>2001.5</v>
          </cell>
          <cell r="F427">
            <v>81.652500000000003</v>
          </cell>
        </row>
        <row r="428">
          <cell r="A428">
            <v>2002</v>
          </cell>
          <cell r="B428">
            <v>548.51655762897906</v>
          </cell>
          <cell r="C428">
            <v>2002</v>
          </cell>
          <cell r="D428">
            <v>258.89997102000001</v>
          </cell>
          <cell r="E428">
            <v>2002</v>
          </cell>
          <cell r="F428">
            <v>81.476000000000013</v>
          </cell>
        </row>
        <row r="429">
          <cell r="A429">
            <v>2002.5</v>
          </cell>
          <cell r="B429">
            <v>546.5762590559824</v>
          </cell>
          <cell r="C429">
            <v>2002.5</v>
          </cell>
          <cell r="D429">
            <v>256.99357746000004</v>
          </cell>
          <cell r="E429">
            <v>2002.5</v>
          </cell>
          <cell r="F429">
            <v>81.159333333333336</v>
          </cell>
        </row>
        <row r="430">
          <cell r="A430">
            <v>2003</v>
          </cell>
          <cell r="B430">
            <v>546.40146652030728</v>
          </cell>
          <cell r="C430">
            <v>2003</v>
          </cell>
          <cell r="D430">
            <v>256.88488536</v>
          </cell>
          <cell r="E430">
            <v>2003</v>
          </cell>
          <cell r="F430">
            <v>80.483000000000004</v>
          </cell>
        </row>
        <row r="431">
          <cell r="A431">
            <v>2003.5</v>
          </cell>
          <cell r="B431">
            <v>546.32590340285401</v>
          </cell>
          <cell r="C431">
            <v>2003.5</v>
          </cell>
          <cell r="D431">
            <v>254.87506962</v>
          </cell>
          <cell r="E431">
            <v>2003.5</v>
          </cell>
          <cell r="F431">
            <v>80.145499999999998</v>
          </cell>
        </row>
        <row r="432">
          <cell r="A432">
            <v>2004</v>
          </cell>
          <cell r="B432">
            <v>546.13843249176728</v>
          </cell>
          <cell r="C432">
            <v>2004</v>
          </cell>
          <cell r="D432">
            <v>253.47261216000001</v>
          </cell>
          <cell r="E432">
            <v>2004</v>
          </cell>
          <cell r="F432">
            <v>79.786333333333346</v>
          </cell>
        </row>
        <row r="433">
          <cell r="A433">
            <v>2004.5</v>
          </cell>
          <cell r="B433">
            <v>545.49978046103183</v>
          </cell>
          <cell r="C433">
            <v>2004.5</v>
          </cell>
          <cell r="D433">
            <v>251.99966952</v>
          </cell>
          <cell r="E433">
            <v>2004.5</v>
          </cell>
          <cell r="F433">
            <v>79.335000000000008</v>
          </cell>
        </row>
        <row r="434">
          <cell r="A434">
            <v>2005</v>
          </cell>
          <cell r="B434">
            <v>545.451433589462</v>
          </cell>
          <cell r="C434">
            <v>2005</v>
          </cell>
          <cell r="D434">
            <v>250.93415757000002</v>
          </cell>
          <cell r="E434">
            <v>2005</v>
          </cell>
          <cell r="F434">
            <v>79.477573333333325</v>
          </cell>
        </row>
        <row r="435">
          <cell r="A435">
            <v>2005.5</v>
          </cell>
          <cell r="B435">
            <v>544.70053567508228</v>
          </cell>
          <cell r="C435">
            <v>2005.5</v>
          </cell>
          <cell r="D435">
            <v>249.85975263</v>
          </cell>
          <cell r="E435">
            <v>2005.5</v>
          </cell>
          <cell r="F435">
            <v>78.931251666666668</v>
          </cell>
        </row>
        <row r="436">
          <cell r="A436">
            <v>2006</v>
          </cell>
          <cell r="B436">
            <v>543.91718111964872</v>
          </cell>
          <cell r="C436">
            <v>2006</v>
          </cell>
          <cell r="D436">
            <v>248.65821086999998</v>
          </cell>
          <cell r="E436">
            <v>2006</v>
          </cell>
          <cell r="F436">
            <v>78.603666666666655</v>
          </cell>
        </row>
        <row r="437">
          <cell r="A437">
            <v>2006.5</v>
          </cell>
          <cell r="B437">
            <v>542.86673545554333</v>
          </cell>
          <cell r="C437">
            <v>2006.5</v>
          </cell>
          <cell r="D437">
            <v>247.70600220000003</v>
          </cell>
          <cell r="E437">
            <v>2006.5</v>
          </cell>
          <cell r="F437">
            <v>78.134000000000015</v>
          </cell>
        </row>
        <row r="438">
          <cell r="A438">
            <v>2007</v>
          </cell>
          <cell r="B438">
            <v>542.16384632272229</v>
          </cell>
          <cell r="C438">
            <v>2007</v>
          </cell>
          <cell r="D438">
            <v>246.52125831000001</v>
          </cell>
          <cell r="E438">
            <v>2007</v>
          </cell>
          <cell r="F438">
            <v>77.804999999999993</v>
          </cell>
        </row>
        <row r="439">
          <cell r="A439">
            <v>2007.5</v>
          </cell>
          <cell r="B439">
            <v>540.48455323819974</v>
          </cell>
          <cell r="C439">
            <v>2007.5</v>
          </cell>
          <cell r="D439">
            <v>245.19192099</v>
          </cell>
          <cell r="E439">
            <v>2007.5</v>
          </cell>
          <cell r="F439">
            <v>77.155666666666662</v>
          </cell>
        </row>
        <row r="440">
          <cell r="A440">
            <v>2008</v>
          </cell>
          <cell r="B440">
            <v>539.30022392974763</v>
          </cell>
          <cell r="C440">
            <v>2008</v>
          </cell>
          <cell r="D440">
            <v>243.88498083000002</v>
          </cell>
          <cell r="E440">
            <v>2008</v>
          </cell>
          <cell r="F440">
            <v>76.966333333333338</v>
          </cell>
        </row>
        <row r="441">
          <cell r="A441">
            <v>2008.5</v>
          </cell>
          <cell r="B441">
            <v>537.57156970362223</v>
          </cell>
          <cell r="C441">
            <v>2008.5</v>
          </cell>
          <cell r="D441">
            <v>242.91333932999999</v>
          </cell>
          <cell r="E441">
            <v>2008.5</v>
          </cell>
          <cell r="F441">
            <v>76.51766666666667</v>
          </cell>
        </row>
        <row r="442">
          <cell r="A442">
            <v>2009</v>
          </cell>
          <cell r="B442">
            <v>536.98599780461029</v>
          </cell>
          <cell r="C442">
            <v>2009</v>
          </cell>
          <cell r="D442">
            <v>241.99472639999999</v>
          </cell>
          <cell r="E442">
            <v>2009</v>
          </cell>
          <cell r="F442">
            <v>76.345333333333329</v>
          </cell>
        </row>
        <row r="443">
          <cell r="A443">
            <v>2009.5</v>
          </cell>
          <cell r="B443">
            <v>535.25869593852894</v>
          </cell>
          <cell r="C443">
            <v>2009.5</v>
          </cell>
          <cell r="D443">
            <v>240.66209538000001</v>
          </cell>
          <cell r="E443">
            <v>2009.5</v>
          </cell>
          <cell r="F443">
            <v>75.833833333333345</v>
          </cell>
        </row>
        <row r="444">
          <cell r="A444">
            <v>2010</v>
          </cell>
          <cell r="B444">
            <v>534.93717233809002</v>
          </cell>
          <cell r="C444">
            <v>2010</v>
          </cell>
          <cell r="D444">
            <v>240.18780258000001</v>
          </cell>
          <cell r="E444">
            <v>2010</v>
          </cell>
          <cell r="F444">
            <v>75.655333333333331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82"/>
  <sheetViews>
    <sheetView tabSelected="1" zoomScaleNormal="100" workbookViewId="0"/>
  </sheetViews>
  <sheetFormatPr defaultRowHeight="12.75" x14ac:dyDescent="0.2"/>
  <cols>
    <col min="1" max="16384" width="9.140625" style="1"/>
  </cols>
  <sheetData>
    <row r="2" spans="1:8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7</v>
      </c>
      <c r="F2" s="1" t="s">
        <v>4</v>
      </c>
      <c r="G2" s="1" t="s">
        <v>5</v>
      </c>
      <c r="H2" s="1" t="s">
        <v>6</v>
      </c>
    </row>
    <row r="3" spans="1:8" x14ac:dyDescent="0.2">
      <c r="A3" s="1">
        <f t="shared" ref="A3:A10" si="0">A4-1</f>
        <v>1940</v>
      </c>
      <c r="B3" s="1">
        <v>0.33541199999999999</v>
      </c>
      <c r="C3" s="1">
        <v>1.18576224E-2</v>
      </c>
      <c r="D3" s="1">
        <v>0</v>
      </c>
      <c r="E3" s="1">
        <f>+F3*100</f>
        <v>0</v>
      </c>
      <c r="F3" s="1">
        <v>0</v>
      </c>
      <c r="G3" s="1">
        <v>1953.67</v>
      </c>
      <c r="H3" s="1">
        <v>15</v>
      </c>
    </row>
    <row r="4" spans="1:8" x14ac:dyDescent="0.2">
      <c r="A4" s="1">
        <f t="shared" si="0"/>
        <v>1941</v>
      </c>
      <c r="B4" s="1">
        <v>0.47770800000000002</v>
      </c>
      <c r="C4" s="1">
        <v>1.5810163200000001E-2</v>
      </c>
      <c r="D4" s="1">
        <v>0</v>
      </c>
      <c r="E4" s="1">
        <f t="shared" ref="E4:E67" si="1">+F4*100</f>
        <v>0</v>
      </c>
      <c r="F4" s="1">
        <v>0</v>
      </c>
      <c r="G4" s="1">
        <v>1953.75</v>
      </c>
      <c r="H4" s="1">
        <v>19</v>
      </c>
    </row>
    <row r="5" spans="1:8" x14ac:dyDescent="0.2">
      <c r="A5" s="1">
        <f t="shared" si="0"/>
        <v>1942</v>
      </c>
      <c r="B5" s="1">
        <v>0.66066000000000003</v>
      </c>
      <c r="C5" s="1">
        <v>2.0750839200000003E-2</v>
      </c>
      <c r="D5" s="1">
        <v>0</v>
      </c>
      <c r="E5" s="1">
        <f t="shared" si="1"/>
        <v>0</v>
      </c>
      <c r="F5" s="1">
        <v>0</v>
      </c>
      <c r="G5" s="1">
        <v>1953.83</v>
      </c>
      <c r="H5" s="1">
        <v>18</v>
      </c>
    </row>
    <row r="6" spans="1:8" x14ac:dyDescent="0.2">
      <c r="A6" s="1">
        <f t="shared" si="0"/>
        <v>1943</v>
      </c>
      <c r="B6" s="1">
        <v>0.88426800000000005</v>
      </c>
      <c r="C6" s="1">
        <v>2.7667785600000001E-2</v>
      </c>
      <c r="D6" s="1">
        <v>0</v>
      </c>
      <c r="E6" s="1">
        <f t="shared" si="1"/>
        <v>0</v>
      </c>
      <c r="F6" s="1">
        <v>0</v>
      </c>
      <c r="G6" s="1">
        <v>1953.92</v>
      </c>
      <c r="H6" s="1">
        <v>27</v>
      </c>
    </row>
    <row r="7" spans="1:8" x14ac:dyDescent="0.2">
      <c r="A7" s="1">
        <f t="shared" si="0"/>
        <v>1944</v>
      </c>
      <c r="B7" s="1">
        <v>1.1790240000000001</v>
      </c>
      <c r="C7" s="1">
        <v>3.6561002400000008E-2</v>
      </c>
      <c r="D7" s="1">
        <v>1.2820922660000001E-2</v>
      </c>
      <c r="E7" s="1">
        <f t="shared" si="1"/>
        <v>0</v>
      </c>
      <c r="F7" s="1">
        <v>0</v>
      </c>
      <c r="G7" s="1">
        <v>1954</v>
      </c>
      <c r="H7" s="1">
        <v>20</v>
      </c>
    </row>
    <row r="8" spans="1:8" x14ac:dyDescent="0.2">
      <c r="A8" s="1">
        <f t="shared" si="0"/>
        <v>1945</v>
      </c>
      <c r="B8" s="1">
        <v>1.5550919999999999</v>
      </c>
      <c r="C8" s="1">
        <v>4.74304896E-2</v>
      </c>
      <c r="D8" s="1">
        <v>4.2407667259999997E-2</v>
      </c>
      <c r="E8" s="1">
        <f t="shared" si="1"/>
        <v>0</v>
      </c>
      <c r="F8" s="1">
        <v>0</v>
      </c>
      <c r="G8" s="1">
        <v>1954.08</v>
      </c>
      <c r="H8" s="1">
        <v>20</v>
      </c>
    </row>
    <row r="9" spans="1:8" x14ac:dyDescent="0.2">
      <c r="A9" s="1">
        <f t="shared" si="0"/>
        <v>1946</v>
      </c>
      <c r="B9" s="1">
        <v>2.1547679999999998</v>
      </c>
      <c r="C9" s="1">
        <v>6.818132880000001E-2</v>
      </c>
      <c r="D9" s="1">
        <v>7.3966861499999995E-2</v>
      </c>
      <c r="E9" s="1">
        <f t="shared" si="1"/>
        <v>0</v>
      </c>
      <c r="F9" s="1">
        <v>0</v>
      </c>
      <c r="G9" s="1">
        <v>1954.25</v>
      </c>
      <c r="H9" s="1">
        <v>443</v>
      </c>
    </row>
    <row r="10" spans="1:8" x14ac:dyDescent="0.2">
      <c r="A10" s="1">
        <f t="shared" si="0"/>
        <v>1947</v>
      </c>
      <c r="B10" s="1">
        <v>3.1101839999999998</v>
      </c>
      <c r="C10" s="1">
        <v>0.10869487200000001</v>
      </c>
      <c r="D10" s="1">
        <v>0.1084847302</v>
      </c>
      <c r="E10" s="1">
        <f t="shared" si="1"/>
        <v>0</v>
      </c>
      <c r="F10" s="1">
        <v>0</v>
      </c>
      <c r="G10" s="1">
        <v>1954.33</v>
      </c>
      <c r="H10" s="1">
        <v>391</v>
      </c>
    </row>
    <row r="11" spans="1:8" x14ac:dyDescent="0.2">
      <c r="A11" s="1">
        <v>1948</v>
      </c>
      <c r="B11" s="1">
        <v>4.37052</v>
      </c>
      <c r="C11" s="1">
        <v>0.19762704000000003</v>
      </c>
      <c r="D11" s="1">
        <v>0.14793372299999999</v>
      </c>
      <c r="E11" s="1">
        <f t="shared" si="1"/>
        <v>0</v>
      </c>
      <c r="F11" s="1">
        <v>0</v>
      </c>
      <c r="G11" s="1">
        <v>1954.42</v>
      </c>
      <c r="H11" s="1">
        <v>474</v>
      </c>
    </row>
    <row r="12" spans="1:8" x14ac:dyDescent="0.2">
      <c r="A12" s="1">
        <v>1949</v>
      </c>
      <c r="B12" s="1">
        <v>5.762988</v>
      </c>
      <c r="C12" s="1">
        <v>0.335965968</v>
      </c>
      <c r="D12" s="1">
        <v>0.19724496399999999</v>
      </c>
      <c r="E12" s="1">
        <f t="shared" si="1"/>
        <v>0</v>
      </c>
      <c r="F12" s="1">
        <v>0</v>
      </c>
      <c r="G12" s="1">
        <v>1954.5</v>
      </c>
      <c r="H12" s="1">
        <v>180</v>
      </c>
    </row>
    <row r="13" spans="1:8" x14ac:dyDescent="0.2">
      <c r="A13" s="1">
        <v>1950</v>
      </c>
      <c r="B13" s="1">
        <v>7.2774239999999999</v>
      </c>
      <c r="C13" s="1">
        <v>0.553355712</v>
      </c>
      <c r="D13" s="1">
        <v>0.246556205</v>
      </c>
      <c r="E13" s="1">
        <f t="shared" si="1"/>
        <v>0</v>
      </c>
      <c r="F13" s="1">
        <v>0</v>
      </c>
      <c r="G13" s="1">
        <v>1954.58</v>
      </c>
      <c r="H13" s="1">
        <v>139</v>
      </c>
    </row>
    <row r="14" spans="1:8" x14ac:dyDescent="0.2">
      <c r="A14" s="1">
        <v>1951</v>
      </c>
      <c r="B14" s="1">
        <v>8.9341559999999998</v>
      </c>
      <c r="C14" s="1">
        <v>0.84979627200000007</v>
      </c>
      <c r="D14" s="1">
        <v>0.30572969420000001</v>
      </c>
      <c r="E14" s="1">
        <f t="shared" si="1"/>
        <v>0</v>
      </c>
      <c r="F14" s="1">
        <v>0</v>
      </c>
      <c r="G14" s="1">
        <v>1954.67</v>
      </c>
      <c r="H14" s="1">
        <v>84</v>
      </c>
    </row>
    <row r="15" spans="1:8" x14ac:dyDescent="0.2">
      <c r="A15" s="1">
        <v>1952</v>
      </c>
      <c r="B15" s="1">
        <v>10.692527999999999</v>
      </c>
      <c r="C15" s="1">
        <v>1.274694408</v>
      </c>
      <c r="D15" s="1">
        <v>0.37476543159999998</v>
      </c>
      <c r="E15" s="1">
        <f t="shared" si="1"/>
        <v>0</v>
      </c>
      <c r="F15" s="1">
        <v>0</v>
      </c>
      <c r="G15" s="1">
        <v>1954.75</v>
      </c>
      <c r="H15" s="1">
        <v>44</v>
      </c>
    </row>
    <row r="16" spans="1:8" x14ac:dyDescent="0.2">
      <c r="A16" s="1">
        <v>1953</v>
      </c>
      <c r="B16" s="1">
        <v>12.593196000000001</v>
      </c>
      <c r="C16" s="1">
        <v>1.8675755280000002</v>
      </c>
      <c r="D16" s="1">
        <v>0.443801169</v>
      </c>
      <c r="E16" s="1">
        <f t="shared" si="1"/>
        <v>5.4</v>
      </c>
      <c r="F16" s="1">
        <v>5.4000000000000006E-2</v>
      </c>
      <c r="G16" s="1">
        <v>1954.83</v>
      </c>
      <c r="H16" s="1">
        <v>24</v>
      </c>
    </row>
    <row r="17" spans="1:8" x14ac:dyDescent="0.2">
      <c r="A17" s="1">
        <v>1953.5</v>
      </c>
      <c r="B17" s="1">
        <v>13.665497999999999</v>
      </c>
      <c r="C17" s="1">
        <v>2.2480075800000003</v>
      </c>
      <c r="D17" s="1">
        <v>0.48818128589999998</v>
      </c>
      <c r="E17" s="1">
        <f t="shared" si="1"/>
        <v>5.4500000000000011</v>
      </c>
      <c r="F17" s="1">
        <v>5.4500000000000007E-2</v>
      </c>
      <c r="G17" s="1">
        <v>1954.92</v>
      </c>
      <c r="H17" s="1">
        <v>29</v>
      </c>
    </row>
    <row r="18" spans="1:8" x14ac:dyDescent="0.2">
      <c r="A18" s="1">
        <v>1954</v>
      </c>
      <c r="B18" s="1">
        <v>14.7378</v>
      </c>
      <c r="C18" s="1">
        <v>2.6284396320000001</v>
      </c>
      <c r="D18" s="1">
        <v>0.53256140279999997</v>
      </c>
      <c r="E18" s="1">
        <f t="shared" si="1"/>
        <v>5.5</v>
      </c>
      <c r="F18" s="1">
        <v>5.5E-2</v>
      </c>
      <c r="G18" s="1">
        <v>1955</v>
      </c>
      <c r="H18" s="1">
        <v>20</v>
      </c>
    </row>
    <row r="19" spans="1:8" x14ac:dyDescent="0.2">
      <c r="A19" s="1">
        <v>1954.5</v>
      </c>
      <c r="B19" s="1">
        <v>15.942233999999999</v>
      </c>
      <c r="C19" s="1">
        <v>3.0928631760000003</v>
      </c>
      <c r="D19" s="1">
        <v>0.58187264379999992</v>
      </c>
      <c r="E19" s="1">
        <f t="shared" si="1"/>
        <v>5.5</v>
      </c>
      <c r="F19" s="1">
        <v>5.5E-2</v>
      </c>
      <c r="G19" s="1">
        <v>1955.08</v>
      </c>
      <c r="H19" s="1">
        <v>17</v>
      </c>
    </row>
    <row r="20" spans="1:8" x14ac:dyDescent="0.2">
      <c r="A20" s="1">
        <v>1955</v>
      </c>
      <c r="B20" s="1">
        <v>17.146667999999998</v>
      </c>
      <c r="C20" s="1">
        <v>3.5572867200000005</v>
      </c>
      <c r="D20" s="1">
        <v>0.63118388479999998</v>
      </c>
      <c r="E20" s="1">
        <f t="shared" si="1"/>
        <v>5.5</v>
      </c>
      <c r="F20" s="1">
        <v>5.5E-2</v>
      </c>
      <c r="G20" s="1">
        <v>1955.17</v>
      </c>
      <c r="H20" s="1">
        <v>25</v>
      </c>
    </row>
    <row r="21" spans="1:8" x14ac:dyDescent="0.2">
      <c r="A21" s="1">
        <v>1955.5</v>
      </c>
      <c r="B21" s="1">
        <v>18.523890000000002</v>
      </c>
      <c r="C21" s="1">
        <v>4.1353458120000006</v>
      </c>
      <c r="D21" s="1">
        <v>0.69035737399999997</v>
      </c>
      <c r="E21" s="1">
        <f t="shared" si="1"/>
        <v>5.5499999999999989</v>
      </c>
      <c r="F21" s="1">
        <v>5.5499999999999994E-2</v>
      </c>
      <c r="G21" s="1">
        <v>1955.25</v>
      </c>
      <c r="H21" s="1">
        <v>32</v>
      </c>
    </row>
    <row r="22" spans="1:8" x14ac:dyDescent="0.2">
      <c r="A22" s="1">
        <v>1956</v>
      </c>
      <c r="B22" s="1">
        <v>19.901112000000001</v>
      </c>
      <c r="C22" s="1">
        <v>4.7134049040000008</v>
      </c>
      <c r="D22" s="1">
        <v>0.74953086319999995</v>
      </c>
      <c r="E22" s="1">
        <f t="shared" si="1"/>
        <v>5.6</v>
      </c>
      <c r="F22" s="1">
        <v>5.5999999999999994E-2</v>
      </c>
      <c r="G22" s="1">
        <v>1955.33</v>
      </c>
      <c r="H22" s="1">
        <v>35</v>
      </c>
    </row>
    <row r="23" spans="1:8" x14ac:dyDescent="0.2">
      <c r="A23" s="1">
        <v>1956.5</v>
      </c>
      <c r="B23" s="1">
        <v>21.481614</v>
      </c>
      <c r="C23" s="1">
        <v>5.3853368400000008</v>
      </c>
      <c r="D23" s="1">
        <v>0.81363547650000001</v>
      </c>
      <c r="E23" s="1">
        <f t="shared" si="1"/>
        <v>5.6999999999999993</v>
      </c>
      <c r="F23" s="1">
        <v>5.6999999999999995E-2</v>
      </c>
      <c r="G23" s="1">
        <v>1955.42</v>
      </c>
      <c r="H23" s="1">
        <v>60</v>
      </c>
    </row>
    <row r="24" spans="1:8" x14ac:dyDescent="0.2">
      <c r="A24" s="1">
        <v>1957</v>
      </c>
      <c r="B24" s="1">
        <v>23.062116</v>
      </c>
      <c r="C24" s="1">
        <v>6.0572687759999999</v>
      </c>
      <c r="D24" s="1">
        <v>0.87774008979999996</v>
      </c>
      <c r="E24" s="1">
        <f t="shared" si="1"/>
        <v>5.8</v>
      </c>
      <c r="F24" s="1">
        <v>5.7999999999999996E-2</v>
      </c>
      <c r="G24" s="1">
        <v>1955.5</v>
      </c>
      <c r="H24" s="1">
        <v>64</v>
      </c>
    </row>
    <row r="25" spans="1:8" x14ac:dyDescent="0.2">
      <c r="A25" s="1">
        <v>1957.5</v>
      </c>
      <c r="B25" s="1">
        <v>24.779831999999999</v>
      </c>
      <c r="C25" s="1">
        <v>6.7390820639999998</v>
      </c>
      <c r="D25" s="1">
        <v>0.95170695130000005</v>
      </c>
      <c r="E25" s="1">
        <f t="shared" si="1"/>
        <v>5.8999999999999995</v>
      </c>
      <c r="F25" s="1">
        <v>5.8999999999999997E-2</v>
      </c>
      <c r="G25" s="1">
        <v>1955.58</v>
      </c>
      <c r="H25" s="1">
        <v>26</v>
      </c>
    </row>
    <row r="26" spans="1:8" x14ac:dyDescent="0.2">
      <c r="A26" s="1">
        <v>1958</v>
      </c>
      <c r="B26" s="1">
        <v>26.497547999999998</v>
      </c>
      <c r="C26" s="1">
        <v>7.4208953520000005</v>
      </c>
      <c r="D26" s="1">
        <v>1.0256738128</v>
      </c>
      <c r="E26" s="1">
        <f t="shared" si="1"/>
        <v>6</v>
      </c>
      <c r="F26" s="1">
        <v>0.06</v>
      </c>
      <c r="G26" s="1">
        <v>1955.67</v>
      </c>
      <c r="H26" s="1">
        <v>20</v>
      </c>
    </row>
    <row r="27" spans="1:8" x14ac:dyDescent="0.2">
      <c r="A27" s="1">
        <v>1958.5</v>
      </c>
      <c r="B27" s="1">
        <v>28.357559999999999</v>
      </c>
      <c r="C27" s="1">
        <v>8.0681239080000005</v>
      </c>
      <c r="D27" s="1">
        <v>1.1095029224999999</v>
      </c>
      <c r="E27" s="1">
        <f t="shared" si="1"/>
        <v>6.1</v>
      </c>
      <c r="F27" s="1">
        <v>6.0999999999999999E-2</v>
      </c>
      <c r="G27" s="1">
        <v>1955.75</v>
      </c>
      <c r="H27" s="1">
        <v>34</v>
      </c>
    </row>
    <row r="28" spans="1:8" x14ac:dyDescent="0.2">
      <c r="A28" s="1">
        <v>1959</v>
      </c>
      <c r="B28" s="1">
        <v>30.217572000000001</v>
      </c>
      <c r="C28" s="1">
        <v>8.7153524640000004</v>
      </c>
      <c r="D28" s="1">
        <v>1.1933320322000001</v>
      </c>
      <c r="E28" s="1">
        <f t="shared" si="1"/>
        <v>6.2</v>
      </c>
      <c r="F28" s="1">
        <v>6.2E-2</v>
      </c>
      <c r="G28" s="1">
        <v>1955.83</v>
      </c>
      <c r="H28" s="1">
        <v>17</v>
      </c>
    </row>
    <row r="29" spans="1:8" x14ac:dyDescent="0.2">
      <c r="A29" s="1">
        <v>1959.5</v>
      </c>
      <c r="B29" s="1">
        <v>32.367258</v>
      </c>
      <c r="C29" s="1">
        <v>9.4762165680000017</v>
      </c>
      <c r="D29" s="1">
        <v>1.2919545142</v>
      </c>
      <c r="E29" s="1">
        <f t="shared" si="1"/>
        <v>6.4</v>
      </c>
      <c r="F29" s="1">
        <v>6.4000000000000001E-2</v>
      </c>
      <c r="G29" s="1">
        <v>1955.92</v>
      </c>
      <c r="H29" s="1">
        <v>18</v>
      </c>
    </row>
    <row r="30" spans="1:8" x14ac:dyDescent="0.2">
      <c r="A30" s="1">
        <v>1960</v>
      </c>
      <c r="B30" s="1">
        <v>34.516944000000002</v>
      </c>
      <c r="C30" s="1">
        <v>10.237080672000001</v>
      </c>
      <c r="D30" s="1">
        <v>1.3905769961999999</v>
      </c>
      <c r="E30" s="1">
        <f t="shared" si="1"/>
        <v>6.6000000000000005</v>
      </c>
      <c r="F30" s="1">
        <v>6.6000000000000003E-2</v>
      </c>
      <c r="G30" s="1">
        <v>1956</v>
      </c>
      <c r="H30" s="1">
        <v>22</v>
      </c>
    </row>
    <row r="31" spans="1:8" x14ac:dyDescent="0.2">
      <c r="A31" s="1">
        <v>1960.5</v>
      </c>
      <c r="B31" s="1">
        <v>36.996960000000001</v>
      </c>
      <c r="C31" s="1">
        <v>11.230156548</v>
      </c>
      <c r="D31" s="1">
        <v>1.4990617263999999</v>
      </c>
      <c r="E31" s="1">
        <f t="shared" si="1"/>
        <v>6.9</v>
      </c>
      <c r="F31" s="1">
        <v>6.9000000000000006E-2</v>
      </c>
      <c r="G31" s="1">
        <v>1956.08</v>
      </c>
      <c r="H31" s="1">
        <v>44</v>
      </c>
    </row>
    <row r="32" spans="1:8" x14ac:dyDescent="0.2">
      <c r="A32" s="1">
        <v>1961</v>
      </c>
      <c r="B32" s="1">
        <v>39.476976000000001</v>
      </c>
      <c r="C32" s="1">
        <v>12.223232424000001</v>
      </c>
      <c r="D32" s="1">
        <v>1.6075464566000002</v>
      </c>
      <c r="E32" s="1">
        <f t="shared" si="1"/>
        <v>7.2000000000000011</v>
      </c>
      <c r="F32" s="1">
        <v>7.2000000000000008E-2</v>
      </c>
      <c r="G32" s="1">
        <v>1956.17</v>
      </c>
      <c r="H32" s="1">
        <v>43</v>
      </c>
    </row>
    <row r="33" spans="1:8" x14ac:dyDescent="0.2">
      <c r="A33" s="1">
        <v>1961.5</v>
      </c>
      <c r="B33" s="1">
        <v>42.287322000000003</v>
      </c>
      <c r="C33" s="1">
        <v>13.497926832000001</v>
      </c>
      <c r="D33" s="1">
        <v>1.7357556832000001</v>
      </c>
      <c r="E33" s="1">
        <f t="shared" si="1"/>
        <v>7.5500000000000007</v>
      </c>
      <c r="F33" s="1">
        <v>7.5500000000000012E-2</v>
      </c>
      <c r="G33" s="1">
        <v>1956.25</v>
      </c>
      <c r="H33" s="1">
        <v>69</v>
      </c>
    </row>
    <row r="34" spans="1:8" x14ac:dyDescent="0.2">
      <c r="A34" s="1">
        <v>1962</v>
      </c>
      <c r="B34" s="1">
        <v>45.097667999999999</v>
      </c>
      <c r="C34" s="1">
        <v>14.772621239999999</v>
      </c>
      <c r="D34" s="1">
        <v>1.8639649098</v>
      </c>
      <c r="E34" s="1">
        <f t="shared" si="1"/>
        <v>7.9</v>
      </c>
      <c r="F34" s="1">
        <v>7.9000000000000001E-2</v>
      </c>
      <c r="G34" s="1">
        <v>1956.33</v>
      </c>
      <c r="H34" s="1">
        <v>70</v>
      </c>
    </row>
    <row r="35" spans="1:8" x14ac:dyDescent="0.2">
      <c r="A35" s="1">
        <v>1962.5</v>
      </c>
      <c r="B35" s="1">
        <v>48.355229999999999</v>
      </c>
      <c r="C35" s="1">
        <v>16.348696883999999</v>
      </c>
      <c r="D35" s="1">
        <v>2.0069675086999998</v>
      </c>
      <c r="E35" s="1">
        <f t="shared" si="1"/>
        <v>8.35</v>
      </c>
      <c r="F35" s="1">
        <v>8.3500000000000005E-2</v>
      </c>
      <c r="G35" s="1">
        <v>1956.42</v>
      </c>
      <c r="H35" s="1">
        <v>124</v>
      </c>
    </row>
    <row r="36" spans="1:8" x14ac:dyDescent="0.2">
      <c r="A36" s="1">
        <v>1963</v>
      </c>
      <c r="B36" s="1">
        <v>51.612791999999999</v>
      </c>
      <c r="C36" s="1">
        <v>17.924772528000002</v>
      </c>
      <c r="D36" s="1">
        <v>2.1499701076000002</v>
      </c>
      <c r="E36" s="1">
        <f t="shared" si="1"/>
        <v>8.8000000000000007</v>
      </c>
      <c r="F36" s="1">
        <v>8.8000000000000009E-2</v>
      </c>
      <c r="G36" s="1">
        <v>1956.5</v>
      </c>
      <c r="H36" s="1">
        <v>136</v>
      </c>
    </row>
    <row r="37" spans="1:8" x14ac:dyDescent="0.2">
      <c r="A37" s="1">
        <v>1963.5</v>
      </c>
      <c r="B37" s="1">
        <v>55.41921</v>
      </c>
      <c r="C37" s="1">
        <v>19.821992112</v>
      </c>
      <c r="D37" s="1">
        <v>2.3176283270000004</v>
      </c>
      <c r="E37" s="1">
        <f t="shared" si="1"/>
        <v>9.4</v>
      </c>
      <c r="F37" s="1">
        <v>9.4E-2</v>
      </c>
      <c r="G37" s="1">
        <v>1956.58</v>
      </c>
      <c r="H37" s="1">
        <v>136</v>
      </c>
    </row>
    <row r="38" spans="1:8" x14ac:dyDescent="0.2">
      <c r="A38" s="1">
        <v>1964</v>
      </c>
      <c r="B38" s="1">
        <v>59.225628</v>
      </c>
      <c r="C38" s="1">
        <v>21.719211695999999</v>
      </c>
      <c r="D38" s="1">
        <v>2.4852865464000002</v>
      </c>
      <c r="E38" s="1">
        <f t="shared" si="1"/>
        <v>10</v>
      </c>
      <c r="F38" s="1">
        <v>0.1</v>
      </c>
      <c r="G38" s="1">
        <v>1956.67</v>
      </c>
      <c r="H38" s="1">
        <v>254</v>
      </c>
    </row>
    <row r="39" spans="1:8" x14ac:dyDescent="0.2">
      <c r="A39" s="1">
        <v>1964.5</v>
      </c>
      <c r="B39" s="1">
        <v>63.570737999999999</v>
      </c>
      <c r="C39" s="1">
        <v>23.912871840000001</v>
      </c>
      <c r="D39" s="1">
        <v>2.6726692622000003</v>
      </c>
      <c r="E39" s="1">
        <f t="shared" si="1"/>
        <v>11</v>
      </c>
      <c r="F39" s="1">
        <v>0.11</v>
      </c>
      <c r="G39" s="1">
        <v>1956.75</v>
      </c>
      <c r="H39" s="1">
        <v>73</v>
      </c>
    </row>
    <row r="40" spans="1:8" x14ac:dyDescent="0.2">
      <c r="A40" s="1">
        <v>1965</v>
      </c>
      <c r="B40" s="1">
        <v>67.915847999999997</v>
      </c>
      <c r="C40" s="1">
        <v>26.106531984</v>
      </c>
      <c r="D40" s="1">
        <v>2.860051978</v>
      </c>
      <c r="E40" s="1">
        <f t="shared" si="1"/>
        <v>12</v>
      </c>
      <c r="F40" s="1">
        <v>0.12</v>
      </c>
      <c r="G40" s="1">
        <v>1956.83</v>
      </c>
      <c r="H40" s="1">
        <v>54</v>
      </c>
    </row>
    <row r="41" spans="1:8" x14ac:dyDescent="0.2">
      <c r="A41" s="1">
        <v>1965.5</v>
      </c>
      <c r="B41" s="1">
        <v>72.779322000000008</v>
      </c>
      <c r="C41" s="1">
        <v>28.566988632000001</v>
      </c>
      <c r="D41" s="1">
        <v>3.0770214384000001</v>
      </c>
      <c r="E41" s="1">
        <f t="shared" si="1"/>
        <v>13</v>
      </c>
      <c r="F41" s="1">
        <v>0.13</v>
      </c>
      <c r="G41" s="1">
        <v>1956.92</v>
      </c>
      <c r="H41" s="1">
        <v>34</v>
      </c>
    </row>
    <row r="42" spans="1:8" x14ac:dyDescent="0.2">
      <c r="A42" s="1">
        <v>1966</v>
      </c>
      <c r="B42" s="1">
        <v>77.642796000000004</v>
      </c>
      <c r="C42" s="1">
        <v>31.027445280000002</v>
      </c>
      <c r="D42" s="1">
        <v>3.2939908987999997</v>
      </c>
      <c r="E42" s="1">
        <f t="shared" si="1"/>
        <v>14.000000000000002</v>
      </c>
      <c r="F42" s="1">
        <v>0.14000000000000001</v>
      </c>
      <c r="G42" s="1">
        <v>1957</v>
      </c>
      <c r="H42" s="1">
        <v>32</v>
      </c>
    </row>
    <row r="43" spans="1:8" x14ac:dyDescent="0.2">
      <c r="A43" s="1">
        <v>1966.5</v>
      </c>
      <c r="B43" s="1">
        <v>82.637944619999999</v>
      </c>
      <c r="C43" s="1">
        <v>33.784342488</v>
      </c>
      <c r="D43" s="1">
        <v>3.5405471037999998</v>
      </c>
      <c r="E43" s="1">
        <f t="shared" si="1"/>
        <v>15.000000000000002</v>
      </c>
      <c r="F43" s="1">
        <v>0.15000000000000002</v>
      </c>
      <c r="G43" s="1">
        <v>1957.08</v>
      </c>
      <c r="H43" s="1">
        <v>65</v>
      </c>
    </row>
    <row r="44" spans="1:8" x14ac:dyDescent="0.2">
      <c r="A44" s="1">
        <v>1967</v>
      </c>
      <c r="B44" s="1">
        <v>87.633093239999994</v>
      </c>
      <c r="C44" s="1">
        <v>36.541239695999998</v>
      </c>
      <c r="D44" s="1">
        <v>3.7871033087999999</v>
      </c>
      <c r="E44" s="1">
        <f t="shared" si="1"/>
        <v>16</v>
      </c>
      <c r="F44" s="1">
        <v>0.16</v>
      </c>
      <c r="G44" s="1">
        <v>1957.17</v>
      </c>
      <c r="H44" s="1">
        <v>87</v>
      </c>
    </row>
    <row r="45" spans="1:8" x14ac:dyDescent="0.2">
      <c r="A45" s="1">
        <v>1967.5</v>
      </c>
      <c r="B45" s="1">
        <v>93.680571600000007</v>
      </c>
      <c r="C45" s="1">
        <v>39.668687603999999</v>
      </c>
      <c r="D45" s="1">
        <v>4.0681773825</v>
      </c>
      <c r="E45" s="1">
        <f t="shared" si="1"/>
        <v>17.5</v>
      </c>
      <c r="F45" s="1">
        <v>0.17499999999999999</v>
      </c>
      <c r="G45" s="1">
        <v>1957.25</v>
      </c>
      <c r="H45" s="1">
        <v>63</v>
      </c>
    </row>
    <row r="46" spans="1:8" x14ac:dyDescent="0.2">
      <c r="A46" s="1">
        <v>1968</v>
      </c>
      <c r="B46" s="1">
        <v>99.728049960000007</v>
      </c>
      <c r="C46" s="1">
        <v>42.796135511999999</v>
      </c>
      <c r="D46" s="1">
        <v>4.3492514562000002</v>
      </c>
      <c r="E46" s="1">
        <f t="shared" si="1"/>
        <v>19</v>
      </c>
      <c r="F46" s="1">
        <v>0.19</v>
      </c>
      <c r="G46" s="1">
        <v>1957.33</v>
      </c>
      <c r="H46" s="1">
        <v>60</v>
      </c>
    </row>
    <row r="47" spans="1:8" x14ac:dyDescent="0.2">
      <c r="A47" s="1">
        <v>1968.5</v>
      </c>
      <c r="B47" s="1">
        <v>106.46983116000001</v>
      </c>
      <c r="C47" s="1">
        <v>46.383066288000002</v>
      </c>
      <c r="D47" s="1">
        <v>4.6747056467999997</v>
      </c>
      <c r="E47" s="1">
        <f t="shared" si="1"/>
        <v>20</v>
      </c>
      <c r="F47" s="1">
        <v>0.2</v>
      </c>
      <c r="G47" s="1">
        <v>1957.42</v>
      </c>
      <c r="H47" s="1">
        <v>100</v>
      </c>
    </row>
    <row r="48" spans="1:8" x14ac:dyDescent="0.2">
      <c r="A48" s="1">
        <v>1969</v>
      </c>
      <c r="B48" s="1">
        <v>113.21161236</v>
      </c>
      <c r="C48" s="1">
        <v>49.969997064000005</v>
      </c>
      <c r="D48" s="1">
        <v>5.0001598374</v>
      </c>
      <c r="E48" s="1">
        <f t="shared" si="1"/>
        <v>21</v>
      </c>
      <c r="F48" s="1">
        <v>0.21</v>
      </c>
      <c r="G48" s="1">
        <v>1957.5</v>
      </c>
      <c r="H48" s="1">
        <v>88</v>
      </c>
    </row>
    <row r="49" spans="1:8" x14ac:dyDescent="0.2">
      <c r="A49" s="1">
        <v>1969.5</v>
      </c>
      <c r="B49" s="1">
        <v>120.63260285999999</v>
      </c>
      <c r="C49" s="1">
        <v>54.080639496000003</v>
      </c>
      <c r="D49" s="1">
        <v>5.3749252690000002</v>
      </c>
      <c r="E49" s="1">
        <f t="shared" si="1"/>
        <v>22</v>
      </c>
      <c r="F49" s="1">
        <v>0.22</v>
      </c>
      <c r="G49" s="1">
        <v>1957.58</v>
      </c>
      <c r="H49" s="1">
        <v>111</v>
      </c>
    </row>
    <row r="50" spans="1:8" x14ac:dyDescent="0.2">
      <c r="A50" s="1">
        <v>1970</v>
      </c>
      <c r="B50" s="1">
        <v>128.05359335999998</v>
      </c>
      <c r="C50" s="1">
        <v>58.191281928000002</v>
      </c>
      <c r="D50" s="1">
        <v>5.7496907005999995</v>
      </c>
      <c r="E50" s="1">
        <f t="shared" si="1"/>
        <v>23</v>
      </c>
      <c r="F50" s="1">
        <v>0.23</v>
      </c>
      <c r="G50" s="1">
        <v>1957.67</v>
      </c>
      <c r="H50" s="1">
        <v>93</v>
      </c>
    </row>
    <row r="51" spans="1:8" x14ac:dyDescent="0.2">
      <c r="A51" s="1">
        <v>1970.5</v>
      </c>
      <c r="B51" s="1">
        <v>136.05316955999999</v>
      </c>
      <c r="C51" s="1">
        <v>62.746585200000013</v>
      </c>
      <c r="D51" s="1">
        <v>6.1737673731999996</v>
      </c>
      <c r="E51" s="1">
        <f t="shared" si="1"/>
        <v>24.5</v>
      </c>
      <c r="F51" s="1">
        <v>0.245</v>
      </c>
      <c r="G51" s="1">
        <v>1957.75</v>
      </c>
      <c r="H51" s="1">
        <v>82</v>
      </c>
    </row>
    <row r="52" spans="1:8" x14ac:dyDescent="0.2">
      <c r="A52" s="1">
        <v>1971</v>
      </c>
      <c r="B52" s="1">
        <v>144.05274575999999</v>
      </c>
      <c r="C52" s="1">
        <v>67.301888472000016</v>
      </c>
      <c r="D52" s="1">
        <v>6.5978440457999996</v>
      </c>
      <c r="E52" s="1">
        <f t="shared" si="1"/>
        <v>26</v>
      </c>
      <c r="F52" s="1">
        <v>0.26</v>
      </c>
      <c r="G52" s="1">
        <v>1957.83</v>
      </c>
      <c r="H52" s="1">
        <v>62</v>
      </c>
    </row>
    <row r="53" spans="1:8" x14ac:dyDescent="0.2">
      <c r="A53" s="1">
        <v>1971.5</v>
      </c>
      <c r="B53" s="1">
        <v>152.67115709999999</v>
      </c>
      <c r="C53" s="1">
        <v>72.356200020000017</v>
      </c>
      <c r="D53" s="1">
        <v>7.0860253317000002</v>
      </c>
      <c r="E53" s="1">
        <f t="shared" si="1"/>
        <v>27</v>
      </c>
      <c r="F53" s="1">
        <v>0.27</v>
      </c>
      <c r="G53" s="1">
        <v>1957.92</v>
      </c>
      <c r="H53" s="1">
        <v>48</v>
      </c>
    </row>
    <row r="54" spans="1:8" x14ac:dyDescent="0.2">
      <c r="A54" s="1">
        <v>1972</v>
      </c>
      <c r="B54" s="1">
        <v>161.28956843999998</v>
      </c>
      <c r="C54" s="1">
        <v>77.410511568000018</v>
      </c>
      <c r="D54" s="1">
        <v>7.5742066175999998</v>
      </c>
      <c r="E54" s="1">
        <f t="shared" si="1"/>
        <v>28.000000000000004</v>
      </c>
      <c r="F54" s="1">
        <v>0.28000000000000003</v>
      </c>
      <c r="G54" s="1">
        <v>1958</v>
      </c>
      <c r="H54" s="1">
        <v>56</v>
      </c>
    </row>
    <row r="55" spans="1:8" x14ac:dyDescent="0.2">
      <c r="A55" s="1">
        <v>1972.5</v>
      </c>
      <c r="B55" s="1">
        <v>170.74818683999999</v>
      </c>
      <c r="C55" s="1">
        <v>83.136755052000012</v>
      </c>
      <c r="D55" s="1">
        <v>8.1314236408999996</v>
      </c>
      <c r="E55" s="1">
        <f t="shared" si="1"/>
        <v>30.000000000000004</v>
      </c>
      <c r="F55" s="1">
        <v>0.30000000000000004</v>
      </c>
      <c r="G55" s="1">
        <v>1958.08</v>
      </c>
      <c r="H55" s="1">
        <v>145</v>
      </c>
    </row>
    <row r="56" spans="1:8" x14ac:dyDescent="0.2">
      <c r="A56" s="1">
        <v>1973</v>
      </c>
      <c r="B56" s="1">
        <v>180.20680523999999</v>
      </c>
      <c r="C56" s="1">
        <v>88.862998536000006</v>
      </c>
      <c r="D56" s="1">
        <v>8.6886406641999994</v>
      </c>
      <c r="E56" s="1">
        <f t="shared" si="1"/>
        <v>32</v>
      </c>
      <c r="F56" s="1">
        <v>0.32</v>
      </c>
      <c r="G56" s="1">
        <v>1958.17</v>
      </c>
      <c r="H56" s="1">
        <v>162</v>
      </c>
    </row>
    <row r="57" spans="1:8" x14ac:dyDescent="0.2">
      <c r="A57" s="1">
        <v>1973.5</v>
      </c>
      <c r="B57" s="1">
        <v>190.5307866</v>
      </c>
      <c r="C57" s="1">
        <v>95.251292604000014</v>
      </c>
      <c r="D57" s="1">
        <v>9.3296867972000008</v>
      </c>
      <c r="E57" s="1">
        <f t="shared" si="1"/>
        <v>34</v>
      </c>
      <c r="F57" s="1">
        <v>0.33999999999999997</v>
      </c>
      <c r="G57" s="1">
        <v>1958.25</v>
      </c>
      <c r="H57" s="1">
        <v>162</v>
      </c>
    </row>
    <row r="58" spans="1:8" x14ac:dyDescent="0.2">
      <c r="A58" s="1">
        <v>1974</v>
      </c>
      <c r="B58" s="1">
        <v>200.85476796</v>
      </c>
      <c r="C58" s="1">
        <v>101.63958667200001</v>
      </c>
      <c r="D58" s="1">
        <v>9.9707329302000005</v>
      </c>
      <c r="E58" s="1">
        <f t="shared" si="1"/>
        <v>36</v>
      </c>
      <c r="F58" s="1">
        <v>0.36</v>
      </c>
      <c r="G58" s="1">
        <v>1958.33</v>
      </c>
      <c r="H58" s="1">
        <v>223</v>
      </c>
    </row>
    <row r="59" spans="1:8" x14ac:dyDescent="0.2">
      <c r="A59" s="1">
        <v>1974.5</v>
      </c>
      <c r="B59" s="1">
        <v>211.31962235999998</v>
      </c>
      <c r="C59" s="1">
        <v>107.79072829200001</v>
      </c>
      <c r="D59" s="1">
        <v>10.705470421099999</v>
      </c>
      <c r="E59" s="1">
        <f t="shared" si="1"/>
        <v>39</v>
      </c>
      <c r="F59" s="1">
        <v>0.39</v>
      </c>
      <c r="G59" s="1">
        <v>1958.42</v>
      </c>
      <c r="H59" s="1">
        <v>315</v>
      </c>
    </row>
    <row r="60" spans="1:8" x14ac:dyDescent="0.2">
      <c r="A60" s="1">
        <v>1975</v>
      </c>
      <c r="B60" s="1">
        <v>221.78447675999999</v>
      </c>
      <c r="C60" s="1">
        <v>113.94186991200002</v>
      </c>
      <c r="D60" s="1">
        <v>11.440207912</v>
      </c>
      <c r="E60" s="1">
        <f t="shared" si="1"/>
        <v>42</v>
      </c>
      <c r="F60" s="1">
        <v>0.42</v>
      </c>
      <c r="G60" s="1">
        <v>1958.5</v>
      </c>
      <c r="H60" s="1">
        <v>453</v>
      </c>
    </row>
    <row r="61" spans="1:8" x14ac:dyDescent="0.2">
      <c r="A61" s="1">
        <v>1975.5</v>
      </c>
      <c r="B61" s="1">
        <v>231.76633787999998</v>
      </c>
      <c r="C61" s="1">
        <v>121.07620605600002</v>
      </c>
      <c r="D61" s="1">
        <v>12.283430133100001</v>
      </c>
      <c r="E61" s="1">
        <f t="shared" si="1"/>
        <v>44.999999999999993</v>
      </c>
      <c r="F61" s="1">
        <v>0.44999999999999996</v>
      </c>
      <c r="G61" s="1">
        <v>1958.58</v>
      </c>
      <c r="H61" s="1">
        <v>428</v>
      </c>
    </row>
    <row r="62" spans="1:8" x14ac:dyDescent="0.2">
      <c r="A62" s="1">
        <v>1976</v>
      </c>
      <c r="B62" s="1">
        <v>241.748199</v>
      </c>
      <c r="C62" s="1">
        <v>128.21054220000002</v>
      </c>
      <c r="D62" s="1">
        <v>13.126652354200001</v>
      </c>
      <c r="E62" s="1">
        <f t="shared" si="1"/>
        <v>48</v>
      </c>
      <c r="F62" s="1">
        <v>0.48</v>
      </c>
      <c r="G62" s="1">
        <v>1958.67</v>
      </c>
      <c r="H62" s="1">
        <v>747</v>
      </c>
    </row>
    <row r="63" spans="1:8" x14ac:dyDescent="0.2">
      <c r="A63" s="1">
        <v>1976.5</v>
      </c>
      <c r="B63" s="1">
        <v>251.19172386</v>
      </c>
      <c r="C63" s="1">
        <v>134.75693790000003</v>
      </c>
      <c r="D63" s="1">
        <v>14.0882215537</v>
      </c>
      <c r="E63" s="1">
        <f t="shared" si="1"/>
        <v>51.5</v>
      </c>
      <c r="F63" s="1">
        <v>0.51500000000000001</v>
      </c>
      <c r="G63" s="1">
        <v>1958.75</v>
      </c>
      <c r="H63" s="1">
        <v>191</v>
      </c>
    </row>
    <row r="64" spans="1:8" x14ac:dyDescent="0.2">
      <c r="A64" s="1">
        <v>1977</v>
      </c>
      <c r="B64" s="1">
        <v>260.63524871999999</v>
      </c>
      <c r="C64" s="1">
        <v>141.3033336</v>
      </c>
      <c r="D64" s="1">
        <v>15.0497907532</v>
      </c>
      <c r="E64" s="1">
        <f t="shared" si="1"/>
        <v>55.000000000000007</v>
      </c>
      <c r="F64" s="1">
        <v>0.55000000000000004</v>
      </c>
      <c r="G64" s="1">
        <v>1958.83</v>
      </c>
      <c r="H64" s="1">
        <v>88</v>
      </c>
    </row>
    <row r="65" spans="1:8" x14ac:dyDescent="0.2">
      <c r="A65" s="1">
        <v>1977.5</v>
      </c>
      <c r="B65" s="1">
        <v>271.646390550999</v>
      </c>
      <c r="C65" s="1">
        <v>148.10121076499999</v>
      </c>
      <c r="D65" s="1">
        <v>16.785546436399997</v>
      </c>
      <c r="E65" s="1">
        <f t="shared" si="1"/>
        <v>61.5</v>
      </c>
      <c r="F65" s="1">
        <v>0.61499999999999999</v>
      </c>
      <c r="G65" s="1">
        <v>1958.92</v>
      </c>
      <c r="H65" s="1">
        <v>141</v>
      </c>
    </row>
    <row r="66" spans="1:8" x14ac:dyDescent="0.2">
      <c r="A66" s="1">
        <v>1978.5</v>
      </c>
      <c r="B66" s="1">
        <v>282.65753238199801</v>
      </c>
      <c r="C66" s="1">
        <v>154.89908792999998</v>
      </c>
      <c r="D66" s="1">
        <v>18.521302119599998</v>
      </c>
      <c r="E66" s="1">
        <f t="shared" si="1"/>
        <v>68</v>
      </c>
      <c r="F66" s="1">
        <v>0.68</v>
      </c>
      <c r="G66" s="1">
        <v>1959</v>
      </c>
      <c r="H66" s="1">
        <v>330</v>
      </c>
    </row>
    <row r="67" spans="1:8" x14ac:dyDescent="0.2">
      <c r="A67" s="1">
        <v>1979</v>
      </c>
      <c r="B67" s="1">
        <v>283.14945444566411</v>
      </c>
      <c r="C67" s="1">
        <v>157.24782540000001</v>
      </c>
      <c r="D67" s="1">
        <v>19.783669889199999</v>
      </c>
      <c r="E67" s="1">
        <f t="shared" si="1"/>
        <v>73</v>
      </c>
      <c r="F67" s="1">
        <v>0.73</v>
      </c>
      <c r="G67" s="1">
        <v>1959.08</v>
      </c>
      <c r="H67" s="1">
        <v>395</v>
      </c>
    </row>
    <row r="68" spans="1:8" x14ac:dyDescent="0.2">
      <c r="A68" s="1">
        <v>1979.5</v>
      </c>
      <c r="B68" s="1">
        <v>291.56206366630084</v>
      </c>
      <c r="C68" s="1">
        <v>160.80271581</v>
      </c>
      <c r="D68" s="1">
        <v>21.233420374599998</v>
      </c>
      <c r="E68" s="1">
        <f t="shared" ref="E68:E131" si="2">+F68*100</f>
        <v>77</v>
      </c>
      <c r="F68" s="1">
        <v>0.77</v>
      </c>
      <c r="G68" s="1">
        <v>1959.17</v>
      </c>
      <c r="H68" s="1">
        <v>469</v>
      </c>
    </row>
    <row r="69" spans="1:8" x14ac:dyDescent="0.2">
      <c r="A69" s="1">
        <v>1980</v>
      </c>
      <c r="B69" s="1">
        <v>305.57116136114161</v>
      </c>
      <c r="C69" s="1">
        <v>167.27253072000002</v>
      </c>
      <c r="D69" s="1">
        <v>22.683170860000001</v>
      </c>
      <c r="E69" s="1">
        <f t="shared" si="2"/>
        <v>83</v>
      </c>
      <c r="F69" s="1">
        <v>0.83</v>
      </c>
      <c r="G69" s="1">
        <v>1959.25</v>
      </c>
      <c r="H69" s="1">
        <v>641</v>
      </c>
    </row>
    <row r="70" spans="1:8" x14ac:dyDescent="0.2">
      <c r="A70" s="1">
        <v>1980.5</v>
      </c>
      <c r="B70" s="1">
        <v>306.79065203073543</v>
      </c>
      <c r="C70" s="1">
        <v>171.62647274999998</v>
      </c>
      <c r="D70" s="1">
        <v>24.251268323799998</v>
      </c>
      <c r="E70" s="1">
        <f t="shared" si="2"/>
        <v>88</v>
      </c>
      <c r="F70" s="1">
        <v>0.88</v>
      </c>
      <c r="G70" s="1">
        <v>1959.33</v>
      </c>
      <c r="H70" s="1">
        <v>523</v>
      </c>
    </row>
    <row r="71" spans="1:8" x14ac:dyDescent="0.2">
      <c r="A71" s="1">
        <v>1981</v>
      </c>
      <c r="B71" s="1">
        <v>314.21172777167948</v>
      </c>
      <c r="C71" s="1">
        <v>174.0226395</v>
      </c>
      <c r="D71" s="1">
        <v>25.829228035799996</v>
      </c>
      <c r="E71" s="1">
        <f t="shared" si="2"/>
        <v>94</v>
      </c>
      <c r="F71" s="1">
        <v>0.94</v>
      </c>
      <c r="G71" s="1">
        <v>1959.42</v>
      </c>
      <c r="H71" s="1">
        <v>354</v>
      </c>
    </row>
    <row r="72" spans="1:8" x14ac:dyDescent="0.2">
      <c r="A72" s="1">
        <v>1981.5</v>
      </c>
      <c r="B72" s="1">
        <v>328.48960702524698</v>
      </c>
      <c r="C72" s="1">
        <v>178.49383725000004</v>
      </c>
      <c r="D72" s="1">
        <v>27.4564989888</v>
      </c>
      <c r="E72" s="1">
        <f t="shared" si="2"/>
        <v>99</v>
      </c>
      <c r="F72" s="1">
        <v>0.99</v>
      </c>
      <c r="G72" s="1">
        <v>1959.5</v>
      </c>
      <c r="H72" s="1">
        <v>382</v>
      </c>
    </row>
    <row r="73" spans="1:8" x14ac:dyDescent="0.2">
      <c r="A73" s="1">
        <v>1982</v>
      </c>
      <c r="B73" s="1">
        <v>334.21786608122937</v>
      </c>
      <c r="C73" s="1">
        <v>181.88634825</v>
      </c>
      <c r="D73" s="1">
        <v>29.0837699418</v>
      </c>
      <c r="E73" s="1">
        <f t="shared" si="2"/>
        <v>105</v>
      </c>
      <c r="F73" s="1">
        <v>1.05</v>
      </c>
      <c r="G73" s="1">
        <v>1959.58</v>
      </c>
      <c r="H73" s="1">
        <v>321</v>
      </c>
    </row>
    <row r="74" spans="1:8" x14ac:dyDescent="0.2">
      <c r="A74" s="1">
        <v>1982.5</v>
      </c>
      <c r="B74" s="1">
        <v>346.50540944017558</v>
      </c>
      <c r="C74" s="1">
        <v>186.85983524999997</v>
      </c>
      <c r="D74" s="1">
        <v>31.167999999999996</v>
      </c>
      <c r="E74" s="1">
        <f t="shared" si="2"/>
        <v>112.00000000000001</v>
      </c>
      <c r="F74" s="1">
        <v>1.1200000000000001</v>
      </c>
      <c r="G74" s="1">
        <v>1959.67</v>
      </c>
      <c r="H74" s="1">
        <v>154</v>
      </c>
    </row>
    <row r="75" spans="1:8" x14ac:dyDescent="0.2">
      <c r="A75" s="1">
        <v>1983</v>
      </c>
      <c r="B75" s="1">
        <v>352.7009088913282</v>
      </c>
      <c r="C75" s="1">
        <v>191.72627699999998</v>
      </c>
      <c r="D75" s="1">
        <v>32.713233333333335</v>
      </c>
      <c r="E75" s="1">
        <f t="shared" si="2"/>
        <v>118</v>
      </c>
      <c r="F75" s="1">
        <v>1.18</v>
      </c>
      <c r="G75" s="1">
        <v>1959.75</v>
      </c>
      <c r="H75" s="1">
        <v>80</v>
      </c>
    </row>
    <row r="76" spans="1:8" x14ac:dyDescent="0.2">
      <c r="A76" s="1">
        <v>1983.5</v>
      </c>
      <c r="B76" s="1">
        <v>364.65036223929746</v>
      </c>
      <c r="C76" s="1">
        <v>196.11710847000003</v>
      </c>
      <c r="D76" s="1">
        <v>34.572499999999998</v>
      </c>
      <c r="E76" s="1">
        <f t="shared" si="2"/>
        <v>125</v>
      </c>
      <c r="F76" s="1">
        <v>1.25</v>
      </c>
      <c r="G76" s="1">
        <v>1959.83</v>
      </c>
      <c r="H76" s="1">
        <v>65</v>
      </c>
    </row>
    <row r="77" spans="1:8" x14ac:dyDescent="0.2">
      <c r="A77" s="1">
        <v>1984</v>
      </c>
      <c r="B77" s="1">
        <v>372.35002414928641</v>
      </c>
      <c r="C77" s="1">
        <v>200.76353106000002</v>
      </c>
      <c r="D77" s="1">
        <v>36.753599999999999</v>
      </c>
      <c r="E77" s="1">
        <f t="shared" si="2"/>
        <v>132</v>
      </c>
      <c r="F77" s="1">
        <v>1.32</v>
      </c>
      <c r="G77" s="1">
        <v>1959.92</v>
      </c>
      <c r="H77" s="1">
        <v>69</v>
      </c>
    </row>
    <row r="78" spans="1:8" x14ac:dyDescent="0.2">
      <c r="A78" s="1">
        <v>1984.5</v>
      </c>
      <c r="B78" s="1">
        <v>374.94790779363331</v>
      </c>
      <c r="C78" s="1">
        <v>202.91892834000001</v>
      </c>
      <c r="D78" s="1">
        <v>39.912500000000001</v>
      </c>
      <c r="E78" s="1">
        <f t="shared" si="2"/>
        <v>139</v>
      </c>
      <c r="F78" s="1">
        <v>1.39</v>
      </c>
      <c r="G78" s="1">
        <v>1960</v>
      </c>
      <c r="H78" s="1">
        <v>64</v>
      </c>
    </row>
    <row r="79" spans="1:8" x14ac:dyDescent="0.2">
      <c r="A79" s="1">
        <v>1985</v>
      </c>
      <c r="B79" s="1">
        <v>382.13130625686057</v>
      </c>
      <c r="C79" s="1">
        <v>210.21809691000001</v>
      </c>
      <c r="D79" s="1">
        <v>42.358333333333334</v>
      </c>
      <c r="E79" s="1">
        <f t="shared" si="2"/>
        <v>147</v>
      </c>
      <c r="F79" s="1">
        <v>1.47</v>
      </c>
      <c r="G79" s="1">
        <v>1960.08</v>
      </c>
      <c r="H79" s="1">
        <v>70</v>
      </c>
    </row>
    <row r="80" spans="1:8" x14ac:dyDescent="0.2">
      <c r="A80" s="1">
        <v>1985.5</v>
      </c>
      <c r="B80" s="1">
        <v>391.31315477497247</v>
      </c>
      <c r="C80" s="1">
        <v>214.41789377999999</v>
      </c>
      <c r="D80" s="1">
        <v>44.808899999999994</v>
      </c>
      <c r="E80" s="1">
        <f t="shared" si="2"/>
        <v>154</v>
      </c>
      <c r="F80" s="1">
        <v>1.54</v>
      </c>
      <c r="G80" s="1">
        <v>1960.17</v>
      </c>
      <c r="H80" s="1">
        <v>84</v>
      </c>
    </row>
    <row r="81" spans="1:8" x14ac:dyDescent="0.2">
      <c r="A81" s="1">
        <v>1986</v>
      </c>
      <c r="B81" s="1">
        <v>409.04394731064758</v>
      </c>
      <c r="C81" s="1">
        <v>222.06355958999998</v>
      </c>
      <c r="D81" s="1">
        <v>47.478000000000009</v>
      </c>
      <c r="E81" s="1">
        <f t="shared" si="2"/>
        <v>162</v>
      </c>
      <c r="F81" s="1">
        <v>1.62</v>
      </c>
      <c r="G81" s="1">
        <v>1960.25</v>
      </c>
      <c r="H81" s="1">
        <v>60</v>
      </c>
    </row>
    <row r="82" spans="1:8" x14ac:dyDescent="0.2">
      <c r="A82" s="1">
        <v>1986.5</v>
      </c>
      <c r="B82" s="1">
        <v>417.54691108671778</v>
      </c>
      <c r="C82" s="1">
        <v>226.01764644000002</v>
      </c>
      <c r="D82" s="1">
        <v>51.061399999999992</v>
      </c>
      <c r="E82" s="1">
        <f t="shared" si="2"/>
        <v>170</v>
      </c>
      <c r="F82" s="1">
        <v>1.7</v>
      </c>
      <c r="G82" s="1">
        <v>1960.33</v>
      </c>
      <c r="H82" s="1">
        <v>90</v>
      </c>
    </row>
    <row r="83" spans="1:8" x14ac:dyDescent="0.2">
      <c r="A83" s="1">
        <v>1987</v>
      </c>
      <c r="B83" s="1">
        <v>426.51880570801313</v>
      </c>
      <c r="C83" s="1">
        <v>232.20156819000002</v>
      </c>
      <c r="D83" s="1">
        <v>53.847699999999996</v>
      </c>
      <c r="E83" s="1">
        <f t="shared" si="2"/>
        <v>179</v>
      </c>
      <c r="F83" s="1">
        <v>1.79</v>
      </c>
      <c r="G83" s="1">
        <v>1960.42</v>
      </c>
      <c r="H83" s="1">
        <v>111</v>
      </c>
    </row>
    <row r="84" spans="1:8" x14ac:dyDescent="0.2">
      <c r="A84" s="1">
        <v>1987.5</v>
      </c>
      <c r="B84" s="1">
        <v>440.22598902305162</v>
      </c>
      <c r="C84" s="1">
        <v>238.55050430999998</v>
      </c>
      <c r="D84" s="1">
        <v>56.634</v>
      </c>
      <c r="E84" s="1">
        <f t="shared" si="2"/>
        <v>187</v>
      </c>
      <c r="F84" s="1">
        <v>1.87</v>
      </c>
      <c r="G84" s="1">
        <v>1960.5</v>
      </c>
      <c r="H84" s="1">
        <v>149</v>
      </c>
    </row>
    <row r="85" spans="1:8" x14ac:dyDescent="0.2">
      <c r="A85" s="1">
        <v>1988</v>
      </c>
      <c r="B85" s="1">
        <v>451.45091547749718</v>
      </c>
      <c r="C85" s="1">
        <v>246.72283275000004</v>
      </c>
      <c r="D85" s="1">
        <v>60.756</v>
      </c>
      <c r="E85" s="1">
        <f t="shared" si="2"/>
        <v>196</v>
      </c>
      <c r="F85" s="1">
        <v>1.96</v>
      </c>
      <c r="G85" s="1">
        <v>1960.58</v>
      </c>
      <c r="H85" s="1">
        <v>171</v>
      </c>
    </row>
    <row r="86" spans="1:8" x14ac:dyDescent="0.2">
      <c r="A86" s="1">
        <v>1988.5</v>
      </c>
      <c r="B86" s="1">
        <v>462.30766190998901</v>
      </c>
      <c r="C86" s="1">
        <v>252.12450075000001</v>
      </c>
      <c r="D86" s="1">
        <v>64.331999999999994</v>
      </c>
      <c r="E86" s="1">
        <f t="shared" si="2"/>
        <v>204.99999999999997</v>
      </c>
      <c r="F86" s="1">
        <v>2.0499999999999998</v>
      </c>
      <c r="G86" s="1">
        <v>1960.67</v>
      </c>
      <c r="H86" s="1">
        <v>114</v>
      </c>
    </row>
    <row r="87" spans="1:8" x14ac:dyDescent="0.2">
      <c r="A87" s="1">
        <v>1989</v>
      </c>
      <c r="B87" s="1">
        <v>467.0098177826564</v>
      </c>
      <c r="C87" s="1">
        <v>255.79928184000002</v>
      </c>
      <c r="D87" s="1">
        <v>67.354833333333332</v>
      </c>
      <c r="E87" s="1">
        <f t="shared" si="2"/>
        <v>215</v>
      </c>
      <c r="F87" s="1">
        <v>2.15</v>
      </c>
      <c r="G87" s="1">
        <v>1960.75</v>
      </c>
      <c r="H87" s="1">
        <v>84</v>
      </c>
    </row>
    <row r="88" spans="1:8" x14ac:dyDescent="0.2">
      <c r="A88" s="1">
        <v>1989.5</v>
      </c>
      <c r="B88" s="1">
        <v>476.52231833150381</v>
      </c>
      <c r="C88" s="1">
        <v>260.19604197000007</v>
      </c>
      <c r="D88" s="1">
        <v>70.683599999999998</v>
      </c>
      <c r="E88" s="1">
        <f t="shared" si="2"/>
        <v>224.00000000000003</v>
      </c>
      <c r="F88" s="1">
        <v>2.2400000000000002</v>
      </c>
      <c r="G88" s="1">
        <v>1960.83</v>
      </c>
      <c r="H88" s="1">
        <v>67</v>
      </c>
    </row>
    <row r="89" spans="1:8" x14ac:dyDescent="0.2">
      <c r="A89" s="1">
        <v>1990</v>
      </c>
      <c r="B89" s="1">
        <v>485.29778265642148</v>
      </c>
      <c r="C89" s="1">
        <v>263.27104028999997</v>
      </c>
      <c r="D89" s="1">
        <v>73.1601</v>
      </c>
      <c r="E89" s="1">
        <f t="shared" si="2"/>
        <v>234</v>
      </c>
      <c r="F89" s="1">
        <v>2.34</v>
      </c>
      <c r="G89" s="1">
        <v>1960.92</v>
      </c>
      <c r="H89" s="1">
        <v>36</v>
      </c>
    </row>
    <row r="90" spans="1:8" x14ac:dyDescent="0.2">
      <c r="A90" s="1">
        <v>1990.5</v>
      </c>
      <c r="B90" s="1">
        <v>492.98865422612516</v>
      </c>
      <c r="C90" s="1">
        <v>262.35473294999997</v>
      </c>
      <c r="D90" s="1">
        <v>76.877666666666656</v>
      </c>
      <c r="E90" s="1">
        <f t="shared" si="2"/>
        <v>244</v>
      </c>
      <c r="F90" s="1">
        <v>2.44</v>
      </c>
      <c r="G90" s="1">
        <v>1961</v>
      </c>
      <c r="H90" s="1">
        <v>54</v>
      </c>
    </row>
    <row r="91" spans="1:8" x14ac:dyDescent="0.2">
      <c r="A91" s="1">
        <v>1991</v>
      </c>
      <c r="B91" s="1">
        <v>499.15135894621289</v>
      </c>
      <c r="C91" s="1">
        <v>265.82530464000001</v>
      </c>
      <c r="D91" s="1">
        <v>78.271333333333317</v>
      </c>
      <c r="E91" s="1">
        <f t="shared" si="2"/>
        <v>254.16183058000001</v>
      </c>
      <c r="F91" s="1">
        <v>2.5416183058000001</v>
      </c>
      <c r="G91" s="1">
        <v>1961.08</v>
      </c>
      <c r="H91" s="1">
        <v>62</v>
      </c>
    </row>
    <row r="92" spans="1:8" x14ac:dyDescent="0.2">
      <c r="A92" s="1">
        <v>1991.5</v>
      </c>
      <c r="B92" s="1">
        <v>503.50257738748627</v>
      </c>
      <c r="C92" s="1">
        <v>265.93761981</v>
      </c>
      <c r="D92" s="1">
        <v>80.430933333333329</v>
      </c>
      <c r="E92" s="1">
        <f t="shared" si="2"/>
        <v>265.41634277000412</v>
      </c>
      <c r="F92" s="1">
        <v>2.6541634277000412</v>
      </c>
      <c r="G92" s="1">
        <v>1961.17</v>
      </c>
      <c r="H92" s="1">
        <v>53</v>
      </c>
    </row>
    <row r="93" spans="1:8" x14ac:dyDescent="0.2">
      <c r="A93" s="1">
        <v>1992</v>
      </c>
      <c r="B93" s="1">
        <v>509.2487552140505</v>
      </c>
      <c r="C93" s="1">
        <v>268.52844423000005</v>
      </c>
      <c r="D93" s="1">
        <v>80.974300000000014</v>
      </c>
      <c r="E93" s="1">
        <f t="shared" si="2"/>
        <v>276.67085496000254</v>
      </c>
      <c r="F93" s="1">
        <v>2.7667085496000254</v>
      </c>
      <c r="G93" s="1">
        <v>1961.25</v>
      </c>
      <c r="H93" s="1">
        <v>61</v>
      </c>
    </row>
    <row r="94" spans="1:8" x14ac:dyDescent="0.2">
      <c r="A94" s="1">
        <v>1992.5</v>
      </c>
      <c r="B94" s="1">
        <v>516.11063007683867</v>
      </c>
      <c r="C94" s="1">
        <v>270.34590789000003</v>
      </c>
      <c r="D94" s="1">
        <v>82.221900000000005</v>
      </c>
      <c r="E94" s="1">
        <f t="shared" si="2"/>
        <v>287.92536715000097</v>
      </c>
      <c r="F94" s="1">
        <v>2.8792536715000097</v>
      </c>
      <c r="G94" s="1">
        <v>1961.33</v>
      </c>
      <c r="H94" s="1">
        <v>115</v>
      </c>
    </row>
    <row r="95" spans="1:8" x14ac:dyDescent="0.2">
      <c r="A95" s="1">
        <v>1993</v>
      </c>
      <c r="B95" s="1">
        <v>516.17385290889126</v>
      </c>
      <c r="C95" s="1">
        <v>270.40190078999996</v>
      </c>
      <c r="D95" s="1">
        <v>83.556266666666659</v>
      </c>
      <c r="E95" s="1">
        <f t="shared" si="2"/>
        <v>299.17987933999939</v>
      </c>
      <c r="F95" s="1">
        <v>2.9917987933999939</v>
      </c>
      <c r="G95" s="1">
        <v>1961.42</v>
      </c>
      <c r="H95" s="1">
        <v>143</v>
      </c>
    </row>
    <row r="96" spans="1:8" x14ac:dyDescent="0.2">
      <c r="A96" s="1">
        <v>1993.5</v>
      </c>
      <c r="B96" s="1">
        <v>521.96432052689352</v>
      </c>
      <c r="C96" s="1">
        <v>270.86466564000006</v>
      </c>
      <c r="D96" s="1">
        <v>84.123000000000005</v>
      </c>
      <c r="E96" s="1">
        <f t="shared" si="2"/>
        <v>310.4343915300035</v>
      </c>
      <c r="F96" s="1">
        <v>3.104343915300035</v>
      </c>
      <c r="G96" s="1">
        <v>1961.5</v>
      </c>
      <c r="H96" s="1">
        <v>170</v>
      </c>
    </row>
    <row r="97" spans="1:8" x14ac:dyDescent="0.2">
      <c r="A97" s="1">
        <v>1994</v>
      </c>
      <c r="B97" s="1">
        <v>525.29619758507135</v>
      </c>
      <c r="C97" s="1">
        <v>271.08106172999999</v>
      </c>
      <c r="D97" s="1">
        <v>84.46</v>
      </c>
      <c r="E97" s="1">
        <f t="shared" si="2"/>
        <v>321.68890372000192</v>
      </c>
      <c r="F97" s="1">
        <v>3.2168890372000192</v>
      </c>
      <c r="G97" s="1">
        <v>1961.58</v>
      </c>
      <c r="H97" s="1">
        <v>133</v>
      </c>
    </row>
    <row r="98" spans="1:8" x14ac:dyDescent="0.2">
      <c r="A98" s="1">
        <v>1994.5</v>
      </c>
      <c r="B98" s="1">
        <v>528.92431174533499</v>
      </c>
      <c r="C98" s="1">
        <v>270.19439768999996</v>
      </c>
      <c r="D98" s="1">
        <v>85.103200000000001</v>
      </c>
      <c r="E98" s="1">
        <f t="shared" si="2"/>
        <v>332.94341591000034</v>
      </c>
      <c r="F98" s="1">
        <v>3.3294341591000034</v>
      </c>
      <c r="G98" s="1">
        <v>1961.67</v>
      </c>
      <c r="H98" s="1">
        <v>118</v>
      </c>
    </row>
    <row r="99" spans="1:8" x14ac:dyDescent="0.2">
      <c r="A99" s="1">
        <v>1995</v>
      </c>
      <c r="B99" s="1">
        <v>529.80936114160261</v>
      </c>
      <c r="C99" s="1">
        <v>269.38546496999999</v>
      </c>
      <c r="D99" s="1">
        <v>85.332999999999998</v>
      </c>
      <c r="E99" s="1">
        <f t="shared" si="2"/>
        <v>344.19792810000445</v>
      </c>
      <c r="F99" s="1">
        <v>3.4419792810000445</v>
      </c>
      <c r="G99" s="1">
        <v>1961.75</v>
      </c>
      <c r="H99" s="1">
        <v>60</v>
      </c>
    </row>
    <row r="100" spans="1:8" x14ac:dyDescent="0.2">
      <c r="A100" s="1">
        <v>1995.5</v>
      </c>
      <c r="B100" s="1">
        <v>532.21588583973642</v>
      </c>
      <c r="C100" s="1">
        <v>269.49020462999999</v>
      </c>
      <c r="D100" s="1">
        <v>85.443533333332994</v>
      </c>
      <c r="E100" s="1">
        <f t="shared" si="2"/>
        <v>355.45244029000287</v>
      </c>
      <c r="F100" s="1">
        <v>3.5545244029000287</v>
      </c>
      <c r="G100" s="1">
        <v>1961.83</v>
      </c>
      <c r="H100" s="1">
        <v>67</v>
      </c>
    </row>
    <row r="101" spans="1:8" x14ac:dyDescent="0.2">
      <c r="A101" s="1">
        <v>1996</v>
      </c>
      <c r="B101" s="1">
        <v>535.75467398463218</v>
      </c>
      <c r="C101" s="1">
        <v>269.19838281000006</v>
      </c>
      <c r="D101" s="1">
        <v>84.990166666666696</v>
      </c>
      <c r="E101" s="1">
        <f t="shared" si="2"/>
        <v>366.70695248000129</v>
      </c>
      <c r="F101" s="1">
        <v>3.6670695248000129</v>
      </c>
      <c r="G101" s="1">
        <v>1961.92</v>
      </c>
      <c r="H101" s="1">
        <v>177</v>
      </c>
    </row>
    <row r="102" spans="1:8" x14ac:dyDescent="0.2">
      <c r="A102" s="1">
        <v>1996.5</v>
      </c>
      <c r="B102" s="1">
        <v>536.90384193194291</v>
      </c>
      <c r="C102" s="1">
        <v>267.78472677000008</v>
      </c>
      <c r="D102" s="1">
        <v>84.415166666666707</v>
      </c>
      <c r="E102" s="1">
        <f t="shared" si="2"/>
        <v>377.96146466999971</v>
      </c>
      <c r="F102" s="1">
        <v>3.7796146466999971</v>
      </c>
      <c r="G102" s="1">
        <v>1962</v>
      </c>
      <c r="H102" s="1">
        <v>354</v>
      </c>
    </row>
    <row r="103" spans="1:8" x14ac:dyDescent="0.2">
      <c r="A103" s="1">
        <v>1997</v>
      </c>
      <c r="B103" s="1">
        <v>538.07904281009871</v>
      </c>
      <c r="C103" s="1">
        <v>267.24126627000004</v>
      </c>
      <c r="D103" s="1">
        <v>84.088999999999999</v>
      </c>
      <c r="E103" s="1">
        <f t="shared" si="2"/>
        <v>389.21597686000382</v>
      </c>
      <c r="F103" s="1">
        <v>3.8921597686000382</v>
      </c>
      <c r="G103" s="1">
        <v>1962.08</v>
      </c>
      <c r="H103" s="1">
        <v>311</v>
      </c>
    </row>
    <row r="104" spans="1:8" x14ac:dyDescent="0.2">
      <c r="A104" s="1">
        <v>1997.5</v>
      </c>
      <c r="B104" s="1">
        <v>538.99154774972556</v>
      </c>
      <c r="C104" s="1">
        <v>266.45736567</v>
      </c>
      <c r="D104" s="1">
        <v>84.225666666666655</v>
      </c>
      <c r="E104" s="1">
        <f t="shared" si="2"/>
        <v>400.47048905000224</v>
      </c>
      <c r="F104" s="1">
        <v>4.0047048905000224</v>
      </c>
      <c r="G104" s="1">
        <v>1962.17</v>
      </c>
      <c r="H104" s="1">
        <v>638</v>
      </c>
    </row>
    <row r="105" spans="1:8" x14ac:dyDescent="0.2">
      <c r="A105" s="1">
        <v>1998</v>
      </c>
      <c r="B105" s="1">
        <v>542.65407683863884</v>
      </c>
      <c r="C105" s="1">
        <v>265.93959603000002</v>
      </c>
      <c r="D105" s="1">
        <v>83.892333333333326</v>
      </c>
      <c r="E105" s="1">
        <f t="shared" si="2"/>
        <v>411.72500124000067</v>
      </c>
      <c r="F105" s="1">
        <v>4.1172500124000067</v>
      </c>
      <c r="G105" s="1">
        <v>1962.25</v>
      </c>
      <c r="H105" s="1">
        <v>569</v>
      </c>
    </row>
    <row r="106" spans="1:8" x14ac:dyDescent="0.2">
      <c r="A106" s="1">
        <v>1998.5</v>
      </c>
      <c r="B106" s="1">
        <v>542.96275301866069</v>
      </c>
      <c r="C106" s="1">
        <v>264.84213518999996</v>
      </c>
      <c r="D106" s="1">
        <v>83.543833333333339</v>
      </c>
      <c r="E106" s="1">
        <f t="shared" si="2"/>
        <v>422.97951343000477</v>
      </c>
      <c r="F106" s="1">
        <v>4.2297951343000477</v>
      </c>
      <c r="G106" s="1">
        <v>1962.33</v>
      </c>
      <c r="H106" s="1">
        <v>611</v>
      </c>
    </row>
    <row r="107" spans="1:8" x14ac:dyDescent="0.2">
      <c r="A107" s="1">
        <v>1999</v>
      </c>
      <c r="B107" s="1">
        <v>543.26331503841936</v>
      </c>
      <c r="C107" s="1">
        <v>263.86291818000001</v>
      </c>
      <c r="D107" s="1">
        <v>83.207666666666668</v>
      </c>
      <c r="E107" s="1">
        <f t="shared" si="2"/>
        <v>434.23402562000319</v>
      </c>
      <c r="F107" s="1">
        <v>4.3423402562000319</v>
      </c>
      <c r="G107" s="1">
        <v>1962.42</v>
      </c>
      <c r="H107" s="1">
        <v>735</v>
      </c>
    </row>
    <row r="108" spans="1:8" x14ac:dyDescent="0.2">
      <c r="A108" s="1">
        <v>1999.5</v>
      </c>
      <c r="B108" s="1">
        <v>544.33979363336994</v>
      </c>
      <c r="C108" s="1">
        <v>262.14097182</v>
      </c>
      <c r="D108" s="1">
        <v>82.711333333333329</v>
      </c>
      <c r="E108" s="1">
        <f t="shared" si="2"/>
        <v>445.48853781000162</v>
      </c>
      <c r="F108" s="1">
        <v>4.4548853781000162</v>
      </c>
      <c r="G108" s="1">
        <v>1962.5</v>
      </c>
      <c r="H108" s="1">
        <v>717</v>
      </c>
    </row>
    <row r="109" spans="1:8" x14ac:dyDescent="0.2">
      <c r="A109" s="1">
        <v>2000</v>
      </c>
      <c r="B109" s="1">
        <v>545.31045005488465</v>
      </c>
      <c r="C109" s="1">
        <v>262.03656152999997</v>
      </c>
      <c r="D109" s="1">
        <v>82.430999999999997</v>
      </c>
      <c r="E109" s="1">
        <f t="shared" si="2"/>
        <v>456.74305000000004</v>
      </c>
      <c r="F109" s="1">
        <v>4.5674305000000004</v>
      </c>
      <c r="G109" s="1">
        <v>1962.58</v>
      </c>
      <c r="H109" s="1">
        <v>785</v>
      </c>
    </row>
    <row r="110" spans="1:8" x14ac:dyDescent="0.2">
      <c r="A110" s="1">
        <v>2000.5</v>
      </c>
      <c r="B110" s="1">
        <v>546.1066520307354</v>
      </c>
      <c r="C110" s="1">
        <v>261.11959545000002</v>
      </c>
      <c r="D110" s="1">
        <v>82.236666700000001</v>
      </c>
      <c r="E110" s="1">
        <f t="shared" si="2"/>
        <v>467.99756219000415</v>
      </c>
      <c r="F110" s="1">
        <v>4.6799756219000415</v>
      </c>
      <c r="G110" s="1">
        <v>1962.67</v>
      </c>
      <c r="H110" s="1">
        <v>491</v>
      </c>
    </row>
    <row r="111" spans="1:8" x14ac:dyDescent="0.2">
      <c r="A111" s="1">
        <v>2001</v>
      </c>
      <c r="B111" s="1">
        <v>546.97621953896817</v>
      </c>
      <c r="C111" s="1">
        <v>261.08138853000003</v>
      </c>
      <c r="D111" s="1">
        <v>82.066666666666663</v>
      </c>
      <c r="E111" s="1">
        <f t="shared" si="2"/>
        <v>479.25207438000257</v>
      </c>
      <c r="F111" s="1">
        <v>4.7925207438000257</v>
      </c>
      <c r="G111" s="1">
        <v>1962.75</v>
      </c>
      <c r="H111" s="1">
        <v>316</v>
      </c>
    </row>
    <row r="112" spans="1:8" x14ac:dyDescent="0.2">
      <c r="A112" s="1">
        <v>2001.5</v>
      </c>
      <c r="B112" s="1">
        <v>547.5736245883644</v>
      </c>
      <c r="C112" s="1">
        <v>259.41016515000001</v>
      </c>
      <c r="D112" s="1">
        <v>81.652500000000003</v>
      </c>
      <c r="E112" s="1">
        <f t="shared" si="2"/>
        <v>490.50658657000099</v>
      </c>
      <c r="F112" s="1">
        <v>4.9050658657000099</v>
      </c>
      <c r="G112" s="1">
        <v>1962.83</v>
      </c>
      <c r="H112" s="1">
        <v>260</v>
      </c>
    </row>
    <row r="113" spans="1:8" x14ac:dyDescent="0.2">
      <c r="A113" s="1">
        <v>2002</v>
      </c>
      <c r="B113" s="1">
        <v>548.51655762897906</v>
      </c>
      <c r="C113" s="1">
        <v>258.89997102000001</v>
      </c>
      <c r="D113" s="1">
        <v>81.476000000000013</v>
      </c>
      <c r="E113" s="1">
        <f t="shared" si="2"/>
        <v>501.76109875999941</v>
      </c>
      <c r="F113" s="1">
        <v>5.0176109875999941</v>
      </c>
      <c r="G113" s="1">
        <v>1962.92</v>
      </c>
      <c r="H113" s="1">
        <v>208</v>
      </c>
    </row>
    <row r="114" spans="1:8" x14ac:dyDescent="0.2">
      <c r="A114" s="1">
        <v>2002.5</v>
      </c>
      <c r="B114" s="1">
        <v>546.5762590559824</v>
      </c>
      <c r="C114" s="1">
        <v>256.99357746000004</v>
      </c>
      <c r="D114" s="1">
        <v>81.159333333333336</v>
      </c>
      <c r="E114" s="1">
        <f t="shared" si="2"/>
        <v>513.01561095000352</v>
      </c>
      <c r="F114" s="1">
        <v>5.1301561095000352</v>
      </c>
      <c r="G114" s="1">
        <v>1963</v>
      </c>
      <c r="H114" s="1">
        <v>515</v>
      </c>
    </row>
    <row r="115" spans="1:8" x14ac:dyDescent="0.2">
      <c r="A115" s="1">
        <v>2003</v>
      </c>
      <c r="B115" s="1">
        <v>546.40146652030728</v>
      </c>
      <c r="C115" s="1">
        <v>256.88488536</v>
      </c>
      <c r="D115" s="1">
        <v>80.483000000000004</v>
      </c>
      <c r="E115" s="1">
        <f t="shared" si="2"/>
        <v>524.27012314000194</v>
      </c>
      <c r="F115" s="1">
        <v>5.2427012314000194</v>
      </c>
      <c r="G115" s="1">
        <v>1963.08</v>
      </c>
      <c r="H115" s="1">
        <v>500</v>
      </c>
    </row>
    <row r="116" spans="1:8" x14ac:dyDescent="0.2">
      <c r="A116" s="1">
        <v>2003.5</v>
      </c>
      <c r="B116" s="1">
        <v>546.32590340285401</v>
      </c>
      <c r="C116" s="1">
        <v>254.87506962</v>
      </c>
      <c r="D116" s="1">
        <v>80.145499999999998</v>
      </c>
      <c r="E116" s="1">
        <f t="shared" si="2"/>
        <v>535.52463533000036</v>
      </c>
      <c r="F116" s="1">
        <v>5.3552463533000036</v>
      </c>
      <c r="G116" s="1">
        <v>1963.17</v>
      </c>
      <c r="H116" s="1">
        <v>625</v>
      </c>
    </row>
    <row r="117" spans="1:8" x14ac:dyDescent="0.2">
      <c r="A117" s="1">
        <v>2004</v>
      </c>
      <c r="B117" s="1">
        <v>546.13843249176728</v>
      </c>
      <c r="C117" s="1">
        <v>253.47261216000001</v>
      </c>
      <c r="D117" s="1">
        <v>79.786333333333346</v>
      </c>
      <c r="E117" s="1">
        <f t="shared" si="2"/>
        <v>546.77914752000447</v>
      </c>
      <c r="F117" s="1">
        <v>5.4677914752000447</v>
      </c>
      <c r="G117" s="1">
        <v>1963.25</v>
      </c>
      <c r="H117" s="1">
        <v>890</v>
      </c>
    </row>
    <row r="118" spans="1:8" x14ac:dyDescent="0.2">
      <c r="A118" s="1">
        <v>2004.5</v>
      </c>
      <c r="B118" s="1">
        <v>545.49978046103183</v>
      </c>
      <c r="C118" s="1">
        <v>251.99966952</v>
      </c>
      <c r="D118" s="1">
        <v>79.335000000000008</v>
      </c>
      <c r="E118" s="1">
        <f t="shared" si="2"/>
        <v>558.03365971000289</v>
      </c>
      <c r="F118" s="1">
        <v>5.5803365971000289</v>
      </c>
      <c r="G118" s="1">
        <v>1963.33</v>
      </c>
      <c r="H118" s="1">
        <v>1710</v>
      </c>
    </row>
    <row r="119" spans="1:8" x14ac:dyDescent="0.2">
      <c r="A119" s="1">
        <v>2005</v>
      </c>
      <c r="B119" s="1">
        <v>545.451433589462</v>
      </c>
      <c r="C119" s="1">
        <v>250.93415757000002</v>
      </c>
      <c r="D119" s="1">
        <v>79.477573333333325</v>
      </c>
      <c r="E119" s="1">
        <f t="shared" si="2"/>
        <v>565.85</v>
      </c>
      <c r="F119" s="1">
        <v>5.6585000000000001</v>
      </c>
      <c r="G119" s="1">
        <v>1963.42</v>
      </c>
      <c r="H119" s="1">
        <v>975</v>
      </c>
    </row>
    <row r="120" spans="1:8" x14ac:dyDescent="0.2">
      <c r="A120" s="1">
        <v>2005.5</v>
      </c>
      <c r="B120" s="1">
        <v>544.70053567508228</v>
      </c>
      <c r="C120" s="1">
        <v>249.85975263</v>
      </c>
      <c r="D120" s="1">
        <v>78.931251666666668</v>
      </c>
      <c r="E120" s="1">
        <f t="shared" si="2"/>
        <v>578.65</v>
      </c>
      <c r="F120" s="1">
        <v>5.7865000000000002</v>
      </c>
      <c r="G120" s="1">
        <v>1963.5</v>
      </c>
      <c r="H120" s="1">
        <v>1470</v>
      </c>
    </row>
    <row r="121" spans="1:8" x14ac:dyDescent="0.2">
      <c r="A121" s="1">
        <v>2006</v>
      </c>
      <c r="B121" s="1">
        <v>543.91718111964872</v>
      </c>
      <c r="C121" s="1">
        <v>248.65821086999998</v>
      </c>
      <c r="D121" s="1">
        <v>78.603666666666655</v>
      </c>
      <c r="E121" s="1">
        <f t="shared" si="2"/>
        <v>593.55000000000007</v>
      </c>
      <c r="F121" s="1">
        <v>5.9355000000000002</v>
      </c>
      <c r="G121" s="1">
        <v>1963.58</v>
      </c>
      <c r="H121" s="1">
        <v>3890</v>
      </c>
    </row>
    <row r="122" spans="1:8" x14ac:dyDescent="0.2">
      <c r="A122" s="1">
        <v>2006.5</v>
      </c>
      <c r="B122" s="1">
        <v>542.86673545554333</v>
      </c>
      <c r="C122" s="1">
        <v>247.70600220000003</v>
      </c>
      <c r="D122" s="1">
        <v>78.134000000000015</v>
      </c>
      <c r="E122" s="1">
        <f t="shared" si="2"/>
        <v>606</v>
      </c>
      <c r="F122" s="1">
        <v>6.0600000000000005</v>
      </c>
      <c r="G122" s="1">
        <v>1963.67</v>
      </c>
      <c r="H122" s="1">
        <v>1500</v>
      </c>
    </row>
    <row r="123" spans="1:8" x14ac:dyDescent="0.2">
      <c r="A123" s="1">
        <v>2007</v>
      </c>
      <c r="B123" s="1">
        <v>542.16384632272229</v>
      </c>
      <c r="C123" s="1">
        <v>246.52125831000001</v>
      </c>
      <c r="D123" s="1">
        <v>77.804999999999993</v>
      </c>
      <c r="E123" s="1">
        <f t="shared" si="2"/>
        <v>616.64999999999986</v>
      </c>
      <c r="F123" s="1">
        <v>6.1664999999999992</v>
      </c>
      <c r="G123" s="1">
        <v>1963.75</v>
      </c>
      <c r="H123" s="1">
        <v>1000</v>
      </c>
    </row>
    <row r="124" spans="1:8" x14ac:dyDescent="0.2">
      <c r="A124" s="1">
        <v>2007.5</v>
      </c>
      <c r="B124" s="1">
        <v>540.48455323819974</v>
      </c>
      <c r="C124" s="1">
        <v>245.19192099</v>
      </c>
      <c r="D124" s="1">
        <v>77.155666666666662</v>
      </c>
      <c r="E124" s="1">
        <f t="shared" si="2"/>
        <v>631.1</v>
      </c>
      <c r="F124" s="1">
        <v>6.3109999999999999</v>
      </c>
      <c r="G124" s="1">
        <v>1963.83</v>
      </c>
      <c r="H124" s="1">
        <v>587</v>
      </c>
    </row>
    <row r="125" spans="1:8" x14ac:dyDescent="0.2">
      <c r="A125" s="1">
        <v>2008</v>
      </c>
      <c r="B125" s="1">
        <v>539.30022392974763</v>
      </c>
      <c r="C125" s="1">
        <v>243.88498083000002</v>
      </c>
      <c r="D125" s="1">
        <v>76.966333333333338</v>
      </c>
      <c r="E125" s="1">
        <f t="shared" si="2"/>
        <v>649.85</v>
      </c>
      <c r="F125" s="1">
        <v>6.4984999999999999</v>
      </c>
      <c r="G125" s="1">
        <v>1963.92</v>
      </c>
      <c r="H125" s="1">
        <v>600</v>
      </c>
    </row>
    <row r="126" spans="1:8" x14ac:dyDescent="0.2">
      <c r="A126" s="1">
        <v>2008.5</v>
      </c>
      <c r="B126" s="1">
        <v>537.57156970362223</v>
      </c>
      <c r="C126" s="1">
        <v>242.91333932999999</v>
      </c>
      <c r="D126" s="1">
        <v>76.51766666666667</v>
      </c>
      <c r="E126" s="1">
        <f t="shared" si="2"/>
        <v>663.25</v>
      </c>
      <c r="F126" s="1">
        <v>6.6325000000000003</v>
      </c>
      <c r="G126" s="1">
        <v>1964</v>
      </c>
      <c r="H126" s="1">
        <v>750</v>
      </c>
    </row>
    <row r="127" spans="1:8" x14ac:dyDescent="0.2">
      <c r="A127" s="1">
        <v>2009</v>
      </c>
      <c r="B127" s="1">
        <v>536.98599780461029</v>
      </c>
      <c r="C127" s="1">
        <v>241.99472639999999</v>
      </c>
      <c r="D127" s="1">
        <v>76.345333333333329</v>
      </c>
      <c r="E127" s="1">
        <f t="shared" si="2"/>
        <v>676.15</v>
      </c>
      <c r="F127" s="1">
        <v>6.7614999999999998</v>
      </c>
      <c r="G127" s="1">
        <v>1964.08</v>
      </c>
      <c r="H127" s="1">
        <v>825</v>
      </c>
    </row>
    <row r="128" spans="1:8" x14ac:dyDescent="0.2">
      <c r="A128" s="1">
        <v>2009.5</v>
      </c>
      <c r="B128" s="1">
        <v>535.25869593852894</v>
      </c>
      <c r="C128" s="1">
        <v>240.66209538000001</v>
      </c>
      <c r="D128" s="1">
        <v>75.833833333333345</v>
      </c>
      <c r="E128" s="1">
        <f t="shared" si="2"/>
        <v>689.3</v>
      </c>
      <c r="F128" s="1">
        <v>6.8929999999999998</v>
      </c>
      <c r="G128" s="1">
        <v>1964.17</v>
      </c>
      <c r="H128" s="1">
        <v>1190</v>
      </c>
    </row>
    <row r="129" spans="1:8" x14ac:dyDescent="0.2">
      <c r="A129" s="1">
        <v>2010</v>
      </c>
      <c r="B129" s="1">
        <v>534.93717233809002</v>
      </c>
      <c r="C129" s="1">
        <v>240.18780258000001</v>
      </c>
      <c r="D129" s="1">
        <v>75.655333333333331</v>
      </c>
      <c r="E129" s="1">
        <f t="shared" si="2"/>
        <v>706.4</v>
      </c>
      <c r="F129" s="1">
        <v>7.0640000000000001</v>
      </c>
      <c r="G129" s="1">
        <v>1964.25</v>
      </c>
      <c r="H129" s="1">
        <v>1000</v>
      </c>
    </row>
    <row r="130" spans="1:8" x14ac:dyDescent="0.2">
      <c r="A130" s="1">
        <v>2010.5</v>
      </c>
      <c r="B130" s="1">
        <v>532.80517672886936</v>
      </c>
      <c r="C130" s="1">
        <v>238.80477795000002</v>
      </c>
      <c r="D130" s="1">
        <v>75.206666666666663</v>
      </c>
      <c r="E130" s="1">
        <f t="shared" si="2"/>
        <v>719.35</v>
      </c>
      <c r="F130" s="1">
        <v>7.1935000000000002</v>
      </c>
      <c r="G130" s="1">
        <v>1964.33</v>
      </c>
      <c r="H130" s="1">
        <v>1340</v>
      </c>
    </row>
    <row r="131" spans="1:8" x14ac:dyDescent="0.2">
      <c r="A131" s="1">
        <v>2011</v>
      </c>
      <c r="B131" s="1">
        <v>532.21960482985742</v>
      </c>
      <c r="C131" s="1">
        <v>237.49783779000003</v>
      </c>
      <c r="D131" s="1">
        <v>75.034333333333322</v>
      </c>
      <c r="E131" s="1">
        <f t="shared" si="2"/>
        <v>733.35</v>
      </c>
      <c r="F131" s="1">
        <v>7.3334999999999999</v>
      </c>
      <c r="G131" s="1">
        <v>1964.42</v>
      </c>
      <c r="H131" s="1">
        <v>1980</v>
      </c>
    </row>
    <row r="132" spans="1:8" x14ac:dyDescent="0.2">
      <c r="A132" s="1">
        <v>2011.5</v>
      </c>
      <c r="B132" s="1">
        <v>530.49230296377607</v>
      </c>
      <c r="C132" s="1">
        <v>236.52619629</v>
      </c>
      <c r="D132" s="1">
        <v>74.522833333333338</v>
      </c>
      <c r="E132" s="1">
        <f t="shared" ref="E132:E144" si="3">+F132*100</f>
        <v>747.34999999999991</v>
      </c>
      <c r="F132" s="1">
        <v>7.4734999999999996</v>
      </c>
      <c r="G132" s="1">
        <v>1964.5</v>
      </c>
      <c r="H132" s="1">
        <v>1380</v>
      </c>
    </row>
    <row r="133" spans="1:8" x14ac:dyDescent="0.2">
      <c r="A133" s="1">
        <v>2012</v>
      </c>
      <c r="B133" s="1">
        <v>530.17077936333715</v>
      </c>
      <c r="C133" s="1">
        <v>235.60758336000001</v>
      </c>
      <c r="D133" s="1">
        <v>74.344333333333324</v>
      </c>
      <c r="E133" s="1">
        <f t="shared" si="3"/>
        <v>761.34999999999991</v>
      </c>
      <c r="F133" s="1">
        <v>7.6134999999999993</v>
      </c>
      <c r="G133" s="1">
        <v>1964.58</v>
      </c>
      <c r="H133" s="1">
        <v>1155</v>
      </c>
    </row>
    <row r="134" spans="1:8" x14ac:dyDescent="0.2">
      <c r="A134" s="1">
        <v>2012.5</v>
      </c>
      <c r="B134" s="1">
        <v>528.03878375411648</v>
      </c>
      <c r="C134" s="1">
        <v>234.27495234000003</v>
      </c>
      <c r="D134" s="1">
        <v>73.895666666666656</v>
      </c>
      <c r="E134" s="1">
        <f t="shared" si="3"/>
        <v>775.34999999999991</v>
      </c>
      <c r="F134" s="1">
        <v>7.7534999999999989</v>
      </c>
      <c r="G134" s="1">
        <v>1964.67</v>
      </c>
      <c r="H134" s="1">
        <v>910</v>
      </c>
    </row>
    <row r="135" spans="1:8" x14ac:dyDescent="0.2">
      <c r="A135" s="1">
        <v>2013</v>
      </c>
      <c r="B135" s="1">
        <v>527.45321185510454</v>
      </c>
      <c r="C135" s="1">
        <v>232.89192771000003</v>
      </c>
      <c r="D135" s="1">
        <v>73.723333333333315</v>
      </c>
      <c r="E135" s="1">
        <f t="shared" si="3"/>
        <v>789.34999999999991</v>
      </c>
      <c r="F135" s="1">
        <v>7.8934999999999986</v>
      </c>
      <c r="G135" s="1">
        <v>1964.75</v>
      </c>
      <c r="H135" s="1">
        <v>1140</v>
      </c>
    </row>
    <row r="136" spans="1:8" x14ac:dyDescent="0.2">
      <c r="A136" s="1">
        <v>2013.5</v>
      </c>
      <c r="B136" s="1">
        <v>525.72590998902319</v>
      </c>
      <c r="C136" s="1">
        <v>231.50890308000004</v>
      </c>
      <c r="D136" s="1">
        <v>73.211833333333331</v>
      </c>
      <c r="E136" s="1">
        <f t="shared" si="3"/>
        <v>805.00000000000011</v>
      </c>
      <c r="F136" s="1">
        <v>8.0500000000000007</v>
      </c>
      <c r="G136" s="1">
        <v>1964.83</v>
      </c>
      <c r="H136" s="1">
        <v>1415</v>
      </c>
    </row>
    <row r="137" spans="1:8" x14ac:dyDescent="0.2">
      <c r="A137" s="1">
        <v>2014</v>
      </c>
      <c r="B137" s="1">
        <v>525.40438638858427</v>
      </c>
      <c r="C137" s="1">
        <v>230.20196292000006</v>
      </c>
      <c r="D137" s="1">
        <v>73.033333333333317</v>
      </c>
      <c r="E137" s="1">
        <f t="shared" si="3"/>
        <v>819.99999999999989</v>
      </c>
      <c r="F137" s="1">
        <v>8.1999999999999993</v>
      </c>
      <c r="G137" s="1">
        <v>1964.92</v>
      </c>
      <c r="H137" s="1">
        <v>1415</v>
      </c>
    </row>
    <row r="138" spans="1:8" x14ac:dyDescent="0.2">
      <c r="A138" s="1">
        <v>2014.5</v>
      </c>
      <c r="B138" s="1">
        <v>521.46166773999994</v>
      </c>
      <c r="C138" s="1">
        <v>230.15578828328543</v>
      </c>
      <c r="D138" s="1">
        <v>72.643303397340091</v>
      </c>
      <c r="E138" s="2">
        <f t="shared" si="3"/>
        <v>824.90007060441712</v>
      </c>
      <c r="F138" s="2">
        <v>8.2490007060441712</v>
      </c>
      <c r="G138" s="1">
        <v>1965</v>
      </c>
      <c r="H138" s="1">
        <v>290</v>
      </c>
    </row>
    <row r="139" spans="1:8" x14ac:dyDescent="0.2">
      <c r="A139" s="1">
        <v>2015</v>
      </c>
      <c r="B139" s="1">
        <v>520.09652180000012</v>
      </c>
      <c r="C139" s="1">
        <v>229.05450157474164</v>
      </c>
      <c r="D139" s="1">
        <v>72.291209165319415</v>
      </c>
      <c r="E139" s="2">
        <f t="shared" si="3"/>
        <v>840.82026251753632</v>
      </c>
      <c r="F139" s="2">
        <v>8.4082026251753632</v>
      </c>
      <c r="G139" s="1">
        <v>1965.08</v>
      </c>
      <c r="H139" s="1">
        <v>305</v>
      </c>
    </row>
    <row r="140" spans="1:8" x14ac:dyDescent="0.2">
      <c r="A140" s="1">
        <v>2015.5</v>
      </c>
      <c r="B140" s="1">
        <v>518.7313758600003</v>
      </c>
      <c r="C140" s="1">
        <v>227.95321486619812</v>
      </c>
      <c r="D140" s="1">
        <v>71.939114933298725</v>
      </c>
      <c r="E140" s="2">
        <f t="shared" si="3"/>
        <v>856.93447512767307</v>
      </c>
      <c r="F140" s="2">
        <v>8.5693447512767307</v>
      </c>
      <c r="G140" s="1">
        <v>1965.17</v>
      </c>
      <c r="H140" s="1">
        <v>295</v>
      </c>
    </row>
    <row r="141" spans="1:8" x14ac:dyDescent="0.2">
      <c r="A141" s="1">
        <v>2016</v>
      </c>
      <c r="B141" s="1">
        <v>517.36622992000048</v>
      </c>
      <c r="C141" s="1">
        <v>226.85192815765492</v>
      </c>
      <c r="D141" s="1">
        <v>71.587020701278163</v>
      </c>
      <c r="E141" s="2">
        <f t="shared" si="3"/>
        <v>873.24270843455452</v>
      </c>
      <c r="F141" s="2">
        <v>8.7324270843455452</v>
      </c>
      <c r="G141" s="1">
        <v>1965.25</v>
      </c>
      <c r="H141" s="1">
        <v>525</v>
      </c>
    </row>
    <row r="142" spans="1:8" x14ac:dyDescent="0.2">
      <c r="A142" s="1">
        <v>2016.5</v>
      </c>
      <c r="B142" s="1">
        <v>516.00108397999975</v>
      </c>
      <c r="C142" s="1">
        <v>225.7506414491111</v>
      </c>
      <c r="D142" s="1">
        <v>71.234926469257474</v>
      </c>
      <c r="E142" s="2">
        <f t="shared" si="3"/>
        <v>889.74496243845351</v>
      </c>
      <c r="F142" s="2">
        <v>8.8974496243845351</v>
      </c>
      <c r="G142" s="1">
        <v>1965.33</v>
      </c>
      <c r="H142" s="1">
        <v>895</v>
      </c>
    </row>
    <row r="143" spans="1:8" x14ac:dyDescent="0.2">
      <c r="A143" s="1">
        <v>2017</v>
      </c>
      <c r="B143" s="1">
        <v>514.63593803999993</v>
      </c>
      <c r="C143" s="1">
        <v>224.64935474056759</v>
      </c>
      <c r="D143" s="1">
        <v>70.882832237236912</v>
      </c>
      <c r="E143" s="2">
        <f t="shared" si="3"/>
        <v>906.44123713937006</v>
      </c>
      <c r="F143" s="2">
        <v>9.0644123713937006</v>
      </c>
      <c r="G143" s="1">
        <v>1965.42</v>
      </c>
      <c r="H143" s="1">
        <v>770</v>
      </c>
    </row>
    <row r="144" spans="1:8" x14ac:dyDescent="0.2">
      <c r="A144" s="1">
        <v>2017.5</v>
      </c>
      <c r="B144" s="1">
        <v>513.27079210000011</v>
      </c>
      <c r="C144" s="1">
        <v>223.54806803202382</v>
      </c>
      <c r="D144" s="1">
        <v>70.530738005216335</v>
      </c>
      <c r="E144" s="2">
        <f t="shared" si="3"/>
        <v>923.33153253712226</v>
      </c>
      <c r="F144" s="2">
        <v>9.2333153253712226</v>
      </c>
      <c r="G144" s="1">
        <v>1965.5</v>
      </c>
      <c r="H144" s="1">
        <v>990</v>
      </c>
    </row>
    <row r="145" spans="7:8" x14ac:dyDescent="0.2">
      <c r="G145" s="1">
        <v>1965.58</v>
      </c>
      <c r="H145" s="1">
        <v>878</v>
      </c>
    </row>
    <row r="146" spans="7:8" x14ac:dyDescent="0.2">
      <c r="G146" s="1">
        <v>1965.67</v>
      </c>
      <c r="H146" s="1">
        <v>440</v>
      </c>
    </row>
    <row r="147" spans="7:8" x14ac:dyDescent="0.2">
      <c r="G147" s="1">
        <v>1965.75</v>
      </c>
      <c r="H147" s="1">
        <v>345</v>
      </c>
    </row>
    <row r="148" spans="7:8" x14ac:dyDescent="0.2">
      <c r="G148" s="1">
        <v>1965.83</v>
      </c>
      <c r="H148" s="1">
        <v>175</v>
      </c>
    </row>
    <row r="149" spans="7:8" x14ac:dyDescent="0.2">
      <c r="G149" s="1">
        <v>1965.92</v>
      </c>
      <c r="H149" s="1">
        <v>175</v>
      </c>
    </row>
    <row r="150" spans="7:8" x14ac:dyDescent="0.2">
      <c r="G150" s="1">
        <v>1966</v>
      </c>
      <c r="H150" s="1">
        <v>200</v>
      </c>
    </row>
    <row r="151" spans="7:8" x14ac:dyDescent="0.2">
      <c r="G151" s="1">
        <v>1966.08</v>
      </c>
      <c r="H151" s="1">
        <v>182</v>
      </c>
    </row>
    <row r="152" spans="7:8" x14ac:dyDescent="0.2">
      <c r="G152" s="1">
        <v>1966.17</v>
      </c>
      <c r="H152" s="1">
        <v>320</v>
      </c>
    </row>
    <row r="153" spans="7:8" x14ac:dyDescent="0.2">
      <c r="G153" s="1">
        <v>1966.25</v>
      </c>
      <c r="H153" s="1">
        <v>380</v>
      </c>
    </row>
    <row r="154" spans="7:8" x14ac:dyDescent="0.2">
      <c r="G154" s="1">
        <v>1966.33</v>
      </c>
      <c r="H154" s="1">
        <v>420</v>
      </c>
    </row>
    <row r="155" spans="7:8" x14ac:dyDescent="0.2">
      <c r="G155" s="1">
        <v>1966.42</v>
      </c>
      <c r="H155" s="1">
        <v>530</v>
      </c>
    </row>
    <row r="156" spans="7:8" x14ac:dyDescent="0.2">
      <c r="G156" s="1">
        <v>1966.5</v>
      </c>
      <c r="H156" s="1">
        <v>585</v>
      </c>
    </row>
    <row r="157" spans="7:8" x14ac:dyDescent="0.2">
      <c r="G157" s="1">
        <v>1966.58</v>
      </c>
      <c r="H157" s="1">
        <v>635</v>
      </c>
    </row>
    <row r="158" spans="7:8" x14ac:dyDescent="0.2">
      <c r="G158" s="1">
        <v>1966.67</v>
      </c>
      <c r="H158" s="1">
        <v>270</v>
      </c>
    </row>
    <row r="159" spans="7:8" x14ac:dyDescent="0.2">
      <c r="G159" s="1">
        <v>1966.75</v>
      </c>
      <c r="H159" s="1">
        <v>150</v>
      </c>
    </row>
    <row r="160" spans="7:8" x14ac:dyDescent="0.2">
      <c r="G160" s="1">
        <v>1966.83</v>
      </c>
      <c r="H160" s="1">
        <v>110</v>
      </c>
    </row>
    <row r="161" spans="7:8" x14ac:dyDescent="0.2">
      <c r="G161" s="1">
        <v>1966.92</v>
      </c>
      <c r="H161" s="1">
        <v>150</v>
      </c>
    </row>
    <row r="162" spans="7:8" x14ac:dyDescent="0.2">
      <c r="G162" s="1">
        <v>1967</v>
      </c>
      <c r="H162" s="1">
        <v>225</v>
      </c>
    </row>
    <row r="163" spans="7:8" x14ac:dyDescent="0.2">
      <c r="G163" s="1">
        <v>1967.08</v>
      </c>
      <c r="H163" s="1">
        <v>100</v>
      </c>
    </row>
    <row r="164" spans="7:8" x14ac:dyDescent="0.2">
      <c r="G164" s="1">
        <v>1967.17</v>
      </c>
      <c r="H164" s="1">
        <v>170</v>
      </c>
    </row>
    <row r="165" spans="7:8" x14ac:dyDescent="0.2">
      <c r="G165" s="1">
        <v>1967.25</v>
      </c>
      <c r="H165" s="1">
        <v>175</v>
      </c>
    </row>
    <row r="166" spans="7:8" x14ac:dyDescent="0.2">
      <c r="G166" s="1">
        <v>1967.33</v>
      </c>
      <c r="H166" s="1">
        <v>250</v>
      </c>
    </row>
    <row r="167" spans="7:8" x14ac:dyDescent="0.2">
      <c r="G167" s="1">
        <v>1967.42</v>
      </c>
      <c r="H167" s="1">
        <v>270</v>
      </c>
    </row>
    <row r="168" spans="7:8" x14ac:dyDescent="0.2">
      <c r="G168" s="1">
        <v>1967.5</v>
      </c>
      <c r="H168" s="1">
        <v>305</v>
      </c>
    </row>
    <row r="169" spans="7:8" x14ac:dyDescent="0.2">
      <c r="G169" s="1">
        <v>1967.58</v>
      </c>
      <c r="H169" s="1">
        <v>305</v>
      </c>
    </row>
    <row r="170" spans="7:8" x14ac:dyDescent="0.2">
      <c r="G170" s="1">
        <v>1967.67</v>
      </c>
      <c r="H170" s="1">
        <v>205</v>
      </c>
    </row>
    <row r="171" spans="7:8" x14ac:dyDescent="0.2">
      <c r="G171" s="1">
        <v>1967.75</v>
      </c>
      <c r="H171" s="1">
        <v>125</v>
      </c>
    </row>
    <row r="172" spans="7:8" x14ac:dyDescent="0.2">
      <c r="G172" s="1">
        <v>1967.83</v>
      </c>
      <c r="H172" s="1">
        <v>95</v>
      </c>
    </row>
    <row r="173" spans="7:8" x14ac:dyDescent="0.2">
      <c r="G173" s="1">
        <v>1967.92</v>
      </c>
      <c r="H173" s="1">
        <v>50</v>
      </c>
    </row>
    <row r="174" spans="7:8" x14ac:dyDescent="0.2">
      <c r="G174" s="1">
        <v>1968</v>
      </c>
      <c r="H174" s="1">
        <v>90</v>
      </c>
    </row>
    <row r="175" spans="7:8" x14ac:dyDescent="0.2">
      <c r="G175" s="1">
        <v>1968.08</v>
      </c>
      <c r="H175" s="1">
        <v>125</v>
      </c>
    </row>
    <row r="176" spans="7:8" x14ac:dyDescent="0.2">
      <c r="G176" s="1">
        <v>1968.17</v>
      </c>
      <c r="H176" s="1">
        <v>155</v>
      </c>
    </row>
    <row r="177" spans="7:8" x14ac:dyDescent="0.2">
      <c r="G177" s="1">
        <v>1968.25</v>
      </c>
      <c r="H177" s="1">
        <v>140</v>
      </c>
    </row>
    <row r="178" spans="7:8" x14ac:dyDescent="0.2">
      <c r="G178" s="1">
        <v>1968.33</v>
      </c>
      <c r="H178" s="1">
        <v>200</v>
      </c>
    </row>
    <row r="179" spans="7:8" x14ac:dyDescent="0.2">
      <c r="G179" s="1">
        <v>1968.42</v>
      </c>
      <c r="H179" s="1">
        <v>210</v>
      </c>
    </row>
    <row r="180" spans="7:8" x14ac:dyDescent="0.2">
      <c r="G180" s="1">
        <v>1968.5</v>
      </c>
      <c r="H180" s="1">
        <v>230</v>
      </c>
    </row>
    <row r="181" spans="7:8" x14ac:dyDescent="0.2">
      <c r="G181" s="1">
        <v>1968.58</v>
      </c>
      <c r="H181" s="1">
        <v>200</v>
      </c>
    </row>
    <row r="182" spans="7:8" x14ac:dyDescent="0.2">
      <c r="G182" s="1">
        <v>1968.67</v>
      </c>
      <c r="H182" s="1">
        <v>145</v>
      </c>
    </row>
    <row r="183" spans="7:8" x14ac:dyDescent="0.2">
      <c r="G183" s="1">
        <v>1968.75</v>
      </c>
      <c r="H183" s="1">
        <v>80</v>
      </c>
    </row>
    <row r="184" spans="7:8" x14ac:dyDescent="0.2">
      <c r="G184" s="1">
        <v>1968.83</v>
      </c>
      <c r="H184" s="1">
        <v>90</v>
      </c>
    </row>
    <row r="185" spans="7:8" x14ac:dyDescent="0.2">
      <c r="G185" s="1">
        <v>1968.92</v>
      </c>
      <c r="H185" s="1">
        <v>95</v>
      </c>
    </row>
    <row r="186" spans="7:8" x14ac:dyDescent="0.2">
      <c r="G186" s="1">
        <v>1969</v>
      </c>
      <c r="H186" s="1">
        <v>120</v>
      </c>
    </row>
    <row r="187" spans="7:8" x14ac:dyDescent="0.2">
      <c r="G187" s="1">
        <v>1969.08</v>
      </c>
      <c r="H187" s="1">
        <v>87</v>
      </c>
    </row>
    <row r="188" spans="7:8" x14ac:dyDescent="0.2">
      <c r="G188" s="1">
        <v>1969.17</v>
      </c>
      <c r="H188" s="1">
        <v>94</v>
      </c>
    </row>
    <row r="189" spans="7:8" x14ac:dyDescent="0.2">
      <c r="G189" s="1">
        <v>1969.25</v>
      </c>
      <c r="H189" s="1">
        <v>179</v>
      </c>
    </row>
    <row r="190" spans="7:8" x14ac:dyDescent="0.2">
      <c r="G190" s="1">
        <v>1969.33</v>
      </c>
      <c r="H190" s="1">
        <v>271</v>
      </c>
    </row>
    <row r="191" spans="7:8" x14ac:dyDescent="0.2">
      <c r="G191" s="1">
        <v>1969.42</v>
      </c>
      <c r="H191" s="1">
        <v>98</v>
      </c>
    </row>
    <row r="192" spans="7:8" x14ac:dyDescent="0.2">
      <c r="G192" s="1">
        <v>1969.5</v>
      </c>
      <c r="H192" s="1">
        <v>217</v>
      </c>
    </row>
    <row r="193" spans="7:8" x14ac:dyDescent="0.2">
      <c r="G193" s="1">
        <v>1969.58</v>
      </c>
      <c r="H193" s="1">
        <v>226</v>
      </c>
    </row>
    <row r="194" spans="7:8" x14ac:dyDescent="0.2">
      <c r="G194" s="1">
        <v>1969.67</v>
      </c>
      <c r="H194" s="1">
        <v>197</v>
      </c>
    </row>
    <row r="195" spans="7:8" x14ac:dyDescent="0.2">
      <c r="G195" s="1">
        <v>1969.75</v>
      </c>
      <c r="H195" s="1">
        <v>90</v>
      </c>
    </row>
    <row r="196" spans="7:8" x14ac:dyDescent="0.2">
      <c r="G196" s="1">
        <v>1969.83</v>
      </c>
      <c r="H196" s="1">
        <v>53</v>
      </c>
    </row>
    <row r="197" spans="7:8" x14ac:dyDescent="0.2">
      <c r="G197" s="1">
        <v>1969.92</v>
      </c>
      <c r="H197" s="1">
        <v>94</v>
      </c>
    </row>
    <row r="198" spans="7:8" x14ac:dyDescent="0.2">
      <c r="G198" s="1">
        <v>1970</v>
      </c>
      <c r="H198" s="1">
        <v>43</v>
      </c>
    </row>
    <row r="199" spans="7:8" x14ac:dyDescent="0.2">
      <c r="G199" s="1">
        <v>1970.08</v>
      </c>
      <c r="H199" s="1">
        <v>52</v>
      </c>
    </row>
    <row r="200" spans="7:8" x14ac:dyDescent="0.2">
      <c r="G200" s="1">
        <v>1970.17</v>
      </c>
      <c r="H200" s="1">
        <v>103</v>
      </c>
    </row>
    <row r="201" spans="7:8" x14ac:dyDescent="0.2">
      <c r="G201" s="1">
        <v>1970.25</v>
      </c>
      <c r="H201" s="1">
        <v>142</v>
      </c>
    </row>
    <row r="202" spans="7:8" x14ac:dyDescent="0.2">
      <c r="G202" s="1">
        <v>1970.33</v>
      </c>
      <c r="H202" s="1">
        <v>131</v>
      </c>
    </row>
    <row r="203" spans="7:8" x14ac:dyDescent="0.2">
      <c r="G203" s="1">
        <v>1970.42</v>
      </c>
      <c r="H203" s="1">
        <v>186</v>
      </c>
    </row>
    <row r="204" spans="7:8" x14ac:dyDescent="0.2">
      <c r="G204" s="1">
        <v>1970.5</v>
      </c>
      <c r="H204" s="1">
        <v>207</v>
      </c>
    </row>
    <row r="205" spans="7:8" x14ac:dyDescent="0.2">
      <c r="G205" s="1">
        <v>1970.58</v>
      </c>
      <c r="H205" s="1">
        <v>208</v>
      </c>
    </row>
    <row r="206" spans="7:8" x14ac:dyDescent="0.2">
      <c r="G206" s="1">
        <v>1970.67</v>
      </c>
      <c r="H206" s="1">
        <v>196</v>
      </c>
    </row>
    <row r="207" spans="7:8" x14ac:dyDescent="0.2">
      <c r="G207" s="1">
        <v>1970.75</v>
      </c>
      <c r="H207" s="1">
        <v>114</v>
      </c>
    </row>
    <row r="208" spans="7:8" x14ac:dyDescent="0.2">
      <c r="G208" s="1">
        <v>1970.83</v>
      </c>
      <c r="H208" s="1">
        <v>99</v>
      </c>
    </row>
    <row r="209" spans="7:8" x14ac:dyDescent="0.2">
      <c r="G209" s="1">
        <v>1970.92</v>
      </c>
      <c r="H209" s="1">
        <v>71</v>
      </c>
    </row>
    <row r="210" spans="7:8" x14ac:dyDescent="0.2">
      <c r="G210" s="1">
        <v>1971</v>
      </c>
      <c r="H210" s="1">
        <v>47</v>
      </c>
    </row>
    <row r="211" spans="7:8" x14ac:dyDescent="0.2">
      <c r="G211" s="1">
        <v>1971.08</v>
      </c>
      <c r="H211" s="1">
        <v>70</v>
      </c>
    </row>
    <row r="212" spans="7:8" x14ac:dyDescent="0.2">
      <c r="G212" s="1">
        <v>1971.17</v>
      </c>
      <c r="H212" s="1">
        <v>70</v>
      </c>
    </row>
    <row r="213" spans="7:8" x14ac:dyDescent="0.2">
      <c r="G213" s="1">
        <v>1971.25</v>
      </c>
      <c r="H213" s="1">
        <v>70</v>
      </c>
    </row>
    <row r="214" spans="7:8" x14ac:dyDescent="0.2">
      <c r="G214" s="1">
        <v>1971.33</v>
      </c>
      <c r="H214" s="1">
        <v>146</v>
      </c>
    </row>
    <row r="215" spans="7:8" x14ac:dyDescent="0.2">
      <c r="G215" s="1">
        <v>1971.42</v>
      </c>
      <c r="H215" s="1">
        <v>167</v>
      </c>
    </row>
    <row r="216" spans="7:8" x14ac:dyDescent="0.2">
      <c r="G216" s="1">
        <v>1971.5</v>
      </c>
      <c r="H216" s="1">
        <v>226</v>
      </c>
    </row>
    <row r="217" spans="7:8" x14ac:dyDescent="0.2">
      <c r="G217" s="1">
        <v>1971.58</v>
      </c>
      <c r="H217" s="1">
        <v>223</v>
      </c>
    </row>
    <row r="218" spans="7:8" x14ac:dyDescent="0.2">
      <c r="G218" s="1">
        <v>1971.67</v>
      </c>
      <c r="H218" s="1">
        <v>67</v>
      </c>
    </row>
    <row r="219" spans="7:8" x14ac:dyDescent="0.2">
      <c r="G219" s="1">
        <v>1971.75</v>
      </c>
      <c r="H219" s="1">
        <v>70</v>
      </c>
    </row>
    <row r="220" spans="7:8" x14ac:dyDescent="0.2">
      <c r="G220" s="1">
        <v>1971.83</v>
      </c>
      <c r="H220" s="1">
        <v>75</v>
      </c>
    </row>
    <row r="221" spans="7:8" x14ac:dyDescent="0.2">
      <c r="G221" s="1">
        <v>1971.92</v>
      </c>
      <c r="H221" s="1">
        <v>52</v>
      </c>
    </row>
    <row r="222" spans="7:8" x14ac:dyDescent="0.2">
      <c r="G222" s="1">
        <v>1972</v>
      </c>
      <c r="H222" s="1">
        <v>77</v>
      </c>
    </row>
    <row r="223" spans="7:8" x14ac:dyDescent="0.2">
      <c r="G223" s="1">
        <v>1972.08</v>
      </c>
      <c r="H223" s="1">
        <v>61</v>
      </c>
    </row>
    <row r="224" spans="7:8" x14ac:dyDescent="0.2">
      <c r="G224" s="1">
        <v>1972.17</v>
      </c>
      <c r="H224" s="1">
        <v>63</v>
      </c>
    </row>
    <row r="225" spans="7:8" x14ac:dyDescent="0.2">
      <c r="G225" s="1">
        <v>1972.25</v>
      </c>
      <c r="H225" s="1">
        <v>86</v>
      </c>
    </row>
    <row r="226" spans="7:8" x14ac:dyDescent="0.2">
      <c r="G226" s="1">
        <v>1972.33</v>
      </c>
      <c r="H226" s="1">
        <v>84</v>
      </c>
    </row>
    <row r="227" spans="7:8" x14ac:dyDescent="0.2">
      <c r="G227" s="1">
        <v>1972.42</v>
      </c>
      <c r="H227" s="1">
        <v>79</v>
      </c>
    </row>
    <row r="228" spans="7:8" x14ac:dyDescent="0.2">
      <c r="G228" s="1">
        <v>1972.5</v>
      </c>
      <c r="H228" s="1">
        <v>82</v>
      </c>
    </row>
    <row r="229" spans="7:8" x14ac:dyDescent="0.2">
      <c r="G229" s="1">
        <v>1972.58</v>
      </c>
      <c r="H229" s="1">
        <v>63</v>
      </c>
    </row>
    <row r="230" spans="7:8" x14ac:dyDescent="0.2">
      <c r="G230" s="1">
        <v>1972.67</v>
      </c>
      <c r="H230" s="1">
        <v>94</v>
      </c>
    </row>
    <row r="231" spans="7:8" x14ac:dyDescent="0.2">
      <c r="G231" s="1">
        <v>1972.75</v>
      </c>
      <c r="H231" s="1">
        <v>54</v>
      </c>
    </row>
    <row r="232" spans="7:8" x14ac:dyDescent="0.2">
      <c r="G232" s="1">
        <v>1972.83</v>
      </c>
      <c r="H232" s="1">
        <v>45</v>
      </c>
    </row>
    <row r="233" spans="7:8" x14ac:dyDescent="0.2">
      <c r="G233" s="1">
        <v>1972.92</v>
      </c>
      <c r="H233" s="1">
        <v>28</v>
      </c>
    </row>
    <row r="234" spans="7:8" x14ac:dyDescent="0.2">
      <c r="G234" s="1">
        <v>1973</v>
      </c>
      <c r="H234" s="1">
        <v>29</v>
      </c>
    </row>
    <row r="235" spans="7:8" x14ac:dyDescent="0.2">
      <c r="G235" s="1">
        <v>1973.08</v>
      </c>
      <c r="H235" s="1">
        <v>29</v>
      </c>
    </row>
    <row r="236" spans="7:8" x14ac:dyDescent="0.2">
      <c r="G236" s="1">
        <v>1973.17</v>
      </c>
      <c r="H236" s="1">
        <v>32</v>
      </c>
    </row>
    <row r="237" spans="7:8" x14ac:dyDescent="0.2">
      <c r="G237" s="1">
        <v>1973.25</v>
      </c>
      <c r="H237" s="1">
        <v>43</v>
      </c>
    </row>
    <row r="238" spans="7:8" x14ac:dyDescent="0.2">
      <c r="G238" s="1">
        <v>1973.33</v>
      </c>
      <c r="H238" s="1">
        <v>112</v>
      </c>
    </row>
    <row r="239" spans="7:8" x14ac:dyDescent="0.2">
      <c r="G239" s="1">
        <v>1973.42</v>
      </c>
      <c r="H239" s="1">
        <v>107</v>
      </c>
    </row>
    <row r="240" spans="7:8" x14ac:dyDescent="0.2">
      <c r="G240" s="1">
        <v>1973.5</v>
      </c>
      <c r="H240" s="1">
        <v>85</v>
      </c>
    </row>
    <row r="241" spans="7:8" x14ac:dyDescent="0.2">
      <c r="G241" s="1">
        <v>1973.58</v>
      </c>
      <c r="H241" s="1">
        <v>47</v>
      </c>
    </row>
    <row r="242" spans="7:8" x14ac:dyDescent="0.2">
      <c r="G242" s="1">
        <v>1973.67</v>
      </c>
      <c r="H242" s="1">
        <v>84</v>
      </c>
    </row>
    <row r="243" spans="7:8" x14ac:dyDescent="0.2">
      <c r="G243" s="1">
        <v>1973.75</v>
      </c>
      <c r="H243" s="1">
        <v>53</v>
      </c>
    </row>
    <row r="244" spans="7:8" x14ac:dyDescent="0.2">
      <c r="G244" s="1">
        <v>1973.83</v>
      </c>
      <c r="H244" s="1">
        <v>43</v>
      </c>
    </row>
    <row r="245" spans="7:8" x14ac:dyDescent="0.2">
      <c r="G245" s="1">
        <v>1973.92</v>
      </c>
      <c r="H245" s="1">
        <v>45</v>
      </c>
    </row>
    <row r="246" spans="7:8" x14ac:dyDescent="0.2">
      <c r="G246" s="1">
        <v>1974</v>
      </c>
      <c r="H246" s="1">
        <v>33</v>
      </c>
    </row>
    <row r="247" spans="7:8" x14ac:dyDescent="0.2">
      <c r="G247" s="1">
        <v>1974.08</v>
      </c>
      <c r="H247" s="1">
        <v>39</v>
      </c>
    </row>
    <row r="248" spans="7:8" x14ac:dyDescent="0.2">
      <c r="G248" s="1">
        <v>1974.17</v>
      </c>
      <c r="H248" s="1">
        <v>50</v>
      </c>
    </row>
    <row r="249" spans="7:8" x14ac:dyDescent="0.2">
      <c r="G249" s="1">
        <v>1974.25</v>
      </c>
      <c r="H249" s="1">
        <v>58</v>
      </c>
    </row>
    <row r="250" spans="7:8" x14ac:dyDescent="0.2">
      <c r="G250" s="1">
        <v>1974.33</v>
      </c>
      <c r="H250" s="1">
        <v>72</v>
      </c>
    </row>
    <row r="251" spans="7:8" x14ac:dyDescent="0.2">
      <c r="G251" s="1">
        <v>1974.42</v>
      </c>
      <c r="H251" s="1">
        <v>91</v>
      </c>
    </row>
    <row r="252" spans="7:8" x14ac:dyDescent="0.2">
      <c r="G252" s="1">
        <v>1974.5</v>
      </c>
      <c r="H252" s="1">
        <v>99</v>
      </c>
    </row>
    <row r="253" spans="7:8" x14ac:dyDescent="0.2">
      <c r="G253" s="1">
        <v>1974.58</v>
      </c>
      <c r="H253" s="1">
        <v>97</v>
      </c>
    </row>
    <row r="254" spans="7:8" x14ac:dyDescent="0.2">
      <c r="G254" s="1">
        <v>1974.67</v>
      </c>
      <c r="H254" s="1">
        <v>53</v>
      </c>
    </row>
    <row r="255" spans="7:8" x14ac:dyDescent="0.2">
      <c r="G255" s="1">
        <v>1974.75</v>
      </c>
      <c r="H255" s="1">
        <v>70</v>
      </c>
    </row>
    <row r="256" spans="7:8" x14ac:dyDescent="0.2">
      <c r="G256" s="1">
        <v>1974.83</v>
      </c>
      <c r="H256" s="1">
        <v>138</v>
      </c>
    </row>
    <row r="257" spans="7:8" x14ac:dyDescent="0.2">
      <c r="G257" s="1">
        <v>1974.92</v>
      </c>
      <c r="H257" s="1">
        <v>69</v>
      </c>
    </row>
    <row r="258" spans="7:8" x14ac:dyDescent="0.2">
      <c r="G258" s="1">
        <v>1975</v>
      </c>
      <c r="H258" s="1">
        <v>23</v>
      </c>
    </row>
    <row r="259" spans="7:8" x14ac:dyDescent="0.2">
      <c r="G259" s="1">
        <v>1975.08</v>
      </c>
      <c r="H259" s="1">
        <v>36</v>
      </c>
    </row>
    <row r="260" spans="7:8" x14ac:dyDescent="0.2">
      <c r="G260" s="1">
        <v>1975.17</v>
      </c>
      <c r="H260" s="1">
        <v>40</v>
      </c>
    </row>
    <row r="261" spans="7:8" x14ac:dyDescent="0.2">
      <c r="G261" s="1">
        <v>1975.25</v>
      </c>
      <c r="H261" s="1">
        <v>55</v>
      </c>
    </row>
    <row r="262" spans="7:8" x14ac:dyDescent="0.2">
      <c r="G262" s="1">
        <v>1975.33</v>
      </c>
      <c r="H262" s="1">
        <v>61</v>
      </c>
    </row>
    <row r="263" spans="7:8" x14ac:dyDescent="0.2">
      <c r="G263" s="1">
        <v>1975.42</v>
      </c>
      <c r="H263" s="1">
        <v>62</v>
      </c>
    </row>
    <row r="264" spans="7:8" x14ac:dyDescent="0.2">
      <c r="G264" s="1">
        <v>1975.5</v>
      </c>
      <c r="H264" s="1">
        <v>81</v>
      </c>
    </row>
    <row r="265" spans="7:8" x14ac:dyDescent="0.2">
      <c r="G265" s="1">
        <v>1975.58</v>
      </c>
      <c r="H265" s="1">
        <v>81</v>
      </c>
    </row>
    <row r="266" spans="7:8" x14ac:dyDescent="0.2">
      <c r="G266" s="1">
        <v>1975.67</v>
      </c>
      <c r="H266" s="1">
        <v>81</v>
      </c>
    </row>
    <row r="267" spans="7:8" x14ac:dyDescent="0.2">
      <c r="G267" s="1">
        <v>1975.75</v>
      </c>
      <c r="H267" s="1">
        <v>40</v>
      </c>
    </row>
    <row r="268" spans="7:8" x14ac:dyDescent="0.2">
      <c r="G268" s="1">
        <v>1975.83</v>
      </c>
      <c r="H268" s="1">
        <v>23</v>
      </c>
    </row>
    <row r="269" spans="7:8" x14ac:dyDescent="0.2">
      <c r="G269" s="1">
        <v>1975.92</v>
      </c>
      <c r="H269" s="1">
        <v>25</v>
      </c>
    </row>
    <row r="270" spans="7:8" x14ac:dyDescent="0.2">
      <c r="G270" s="1">
        <v>1976</v>
      </c>
      <c r="H270" s="1">
        <v>25</v>
      </c>
    </row>
    <row r="271" spans="7:8" x14ac:dyDescent="0.2">
      <c r="G271" s="1">
        <v>1976.08</v>
      </c>
      <c r="H271" s="1">
        <v>35</v>
      </c>
    </row>
    <row r="272" spans="7:8" x14ac:dyDescent="0.2">
      <c r="G272" s="1">
        <v>1976.17</v>
      </c>
      <c r="H272" s="1">
        <v>34</v>
      </c>
    </row>
    <row r="273" spans="7:8" x14ac:dyDescent="0.2">
      <c r="G273" s="1">
        <v>1976.25</v>
      </c>
      <c r="H273" s="1">
        <v>32</v>
      </c>
    </row>
    <row r="274" spans="7:8" x14ac:dyDescent="0.2">
      <c r="G274" s="1">
        <v>1976.33</v>
      </c>
      <c r="H274" s="1">
        <v>32</v>
      </c>
    </row>
    <row r="275" spans="7:8" x14ac:dyDescent="0.2">
      <c r="G275" s="1">
        <v>1976.42</v>
      </c>
      <c r="H275" s="1">
        <v>40</v>
      </c>
    </row>
    <row r="276" spans="7:8" x14ac:dyDescent="0.2">
      <c r="G276" s="1">
        <v>1976.5</v>
      </c>
      <c r="H276" s="1">
        <v>41</v>
      </c>
    </row>
    <row r="277" spans="7:8" x14ac:dyDescent="0.2">
      <c r="G277" s="1">
        <v>1976.58</v>
      </c>
      <c r="H277" s="1">
        <v>44</v>
      </c>
    </row>
    <row r="278" spans="7:8" x14ac:dyDescent="0.2">
      <c r="G278" s="1">
        <v>1976.67</v>
      </c>
      <c r="H278" s="1">
        <v>42</v>
      </c>
    </row>
    <row r="279" spans="7:8" x14ac:dyDescent="0.2">
      <c r="G279" s="1">
        <v>1976.75</v>
      </c>
      <c r="H279" s="1">
        <v>16</v>
      </c>
    </row>
    <row r="280" spans="7:8" x14ac:dyDescent="0.2">
      <c r="G280" s="1">
        <v>1976.83</v>
      </c>
      <c r="H280" s="1">
        <v>27</v>
      </c>
    </row>
    <row r="281" spans="7:8" x14ac:dyDescent="0.2">
      <c r="G281" s="1">
        <v>1976.92</v>
      </c>
      <c r="H281" s="1">
        <v>32</v>
      </c>
    </row>
    <row r="282" spans="7:8" x14ac:dyDescent="0.2">
      <c r="G282" s="1">
        <v>1977</v>
      </c>
      <c r="H282" s="1">
        <v>34</v>
      </c>
    </row>
    <row r="283" spans="7:8" x14ac:dyDescent="0.2">
      <c r="G283" s="1">
        <v>1977.08</v>
      </c>
      <c r="H283" s="1">
        <v>24</v>
      </c>
    </row>
    <row r="284" spans="7:8" x14ac:dyDescent="0.2">
      <c r="G284" s="1">
        <v>1977.17</v>
      </c>
      <c r="H284" s="1">
        <v>24</v>
      </c>
    </row>
    <row r="285" spans="7:8" x14ac:dyDescent="0.2">
      <c r="G285" s="1">
        <v>1977.25</v>
      </c>
      <c r="H285" s="1">
        <v>31</v>
      </c>
    </row>
    <row r="286" spans="7:8" x14ac:dyDescent="0.2">
      <c r="G286" s="1">
        <v>1977.33</v>
      </c>
      <c r="H286" s="1">
        <v>42</v>
      </c>
    </row>
    <row r="287" spans="7:8" x14ac:dyDescent="0.2">
      <c r="G287" s="1">
        <v>1977.42</v>
      </c>
      <c r="H287" s="1">
        <v>66</v>
      </c>
    </row>
    <row r="288" spans="7:8" x14ac:dyDescent="0.2">
      <c r="G288" s="1">
        <v>1977.5</v>
      </c>
      <c r="H288" s="1">
        <v>76</v>
      </c>
    </row>
    <row r="289" spans="7:8" x14ac:dyDescent="0.2">
      <c r="G289" s="1">
        <v>1977.58</v>
      </c>
      <c r="H289" s="1">
        <v>69</v>
      </c>
    </row>
    <row r="290" spans="7:8" x14ac:dyDescent="0.2">
      <c r="G290" s="1">
        <v>1977.67</v>
      </c>
      <c r="H290" s="1">
        <v>65</v>
      </c>
    </row>
    <row r="291" spans="7:8" x14ac:dyDescent="0.2">
      <c r="G291" s="1">
        <v>1977.75</v>
      </c>
      <c r="H291" s="1">
        <v>45</v>
      </c>
    </row>
    <row r="292" spans="7:8" x14ac:dyDescent="0.2">
      <c r="G292" s="1">
        <v>1977.83</v>
      </c>
      <c r="H292" s="1">
        <v>38</v>
      </c>
    </row>
    <row r="293" spans="7:8" x14ac:dyDescent="0.2">
      <c r="G293" s="1">
        <v>1977.92</v>
      </c>
      <c r="H293" s="1">
        <v>33</v>
      </c>
    </row>
    <row r="294" spans="7:8" x14ac:dyDescent="0.2">
      <c r="G294" s="1">
        <v>1978</v>
      </c>
      <c r="H294" s="1">
        <v>30</v>
      </c>
    </row>
    <row r="295" spans="7:8" x14ac:dyDescent="0.2">
      <c r="G295" s="1">
        <v>1978.08</v>
      </c>
      <c r="H295" s="1">
        <v>28</v>
      </c>
    </row>
    <row r="296" spans="7:8" x14ac:dyDescent="0.2">
      <c r="G296" s="1">
        <v>1978.17</v>
      </c>
      <c r="H296" s="1">
        <v>51</v>
      </c>
    </row>
    <row r="297" spans="7:8" x14ac:dyDescent="0.2">
      <c r="G297" s="1">
        <v>1978.25</v>
      </c>
      <c r="H297" s="1">
        <v>53</v>
      </c>
    </row>
    <row r="298" spans="7:8" x14ac:dyDescent="0.2">
      <c r="G298" s="1">
        <v>1978.33</v>
      </c>
      <c r="H298" s="1">
        <v>65</v>
      </c>
    </row>
    <row r="299" spans="7:8" x14ac:dyDescent="0.2">
      <c r="G299" s="1">
        <v>1978.42</v>
      </c>
      <c r="H299" s="1">
        <v>65</v>
      </c>
    </row>
    <row r="300" spans="7:8" x14ac:dyDescent="0.2">
      <c r="G300" s="1">
        <v>1978.5</v>
      </c>
      <c r="H300" s="1">
        <v>59</v>
      </c>
    </row>
    <row r="301" spans="7:8" x14ac:dyDescent="0.2">
      <c r="G301" s="1">
        <v>1978.58</v>
      </c>
      <c r="H301" s="1">
        <v>58</v>
      </c>
    </row>
    <row r="302" spans="7:8" x14ac:dyDescent="0.2">
      <c r="G302" s="1">
        <v>1978.67</v>
      </c>
      <c r="H302" s="1">
        <v>50</v>
      </c>
    </row>
    <row r="303" spans="7:8" x14ac:dyDescent="0.2">
      <c r="G303" s="1">
        <v>1978.75</v>
      </c>
      <c r="H303" s="1">
        <v>43</v>
      </c>
    </row>
    <row r="304" spans="7:8" x14ac:dyDescent="0.2">
      <c r="G304" s="1">
        <v>1978.83</v>
      </c>
      <c r="H304" s="1">
        <v>66</v>
      </c>
    </row>
    <row r="305" spans="7:8" x14ac:dyDescent="0.2">
      <c r="G305" s="1">
        <v>1978.92</v>
      </c>
      <c r="H305" s="1">
        <v>28</v>
      </c>
    </row>
    <row r="306" spans="7:8" x14ac:dyDescent="0.2">
      <c r="G306" s="1">
        <v>1979</v>
      </c>
      <c r="H306" s="1">
        <v>18</v>
      </c>
    </row>
    <row r="307" spans="7:8" x14ac:dyDescent="0.2">
      <c r="G307" s="1">
        <v>1979.08</v>
      </c>
      <c r="H307" s="1">
        <v>35</v>
      </c>
    </row>
    <row r="308" spans="7:8" x14ac:dyDescent="0.2">
      <c r="G308" s="1">
        <v>1979.17</v>
      </c>
      <c r="H308" s="1">
        <v>35</v>
      </c>
    </row>
    <row r="309" spans="7:8" x14ac:dyDescent="0.2">
      <c r="G309" s="1">
        <v>1979.25</v>
      </c>
      <c r="H309" s="1">
        <v>35</v>
      </c>
    </row>
    <row r="310" spans="7:8" x14ac:dyDescent="0.2">
      <c r="G310" s="1">
        <v>1979.33</v>
      </c>
      <c r="H310" s="1">
        <v>36</v>
      </c>
    </row>
    <row r="311" spans="7:8" x14ac:dyDescent="0.2">
      <c r="G311" s="1">
        <v>1979.42</v>
      </c>
      <c r="H311" s="1">
        <v>40</v>
      </c>
    </row>
    <row r="312" spans="7:8" x14ac:dyDescent="0.2">
      <c r="G312" s="1">
        <v>1979.5</v>
      </c>
      <c r="H312" s="1">
        <v>47</v>
      </c>
    </row>
    <row r="313" spans="7:8" x14ac:dyDescent="0.2">
      <c r="G313" s="1">
        <v>1979.58</v>
      </c>
      <c r="H313" s="1">
        <v>44</v>
      </c>
    </row>
    <row r="314" spans="7:8" x14ac:dyDescent="0.2">
      <c r="G314" s="1">
        <v>1979.67</v>
      </c>
      <c r="H314" s="1">
        <v>35</v>
      </c>
    </row>
    <row r="315" spans="7:8" x14ac:dyDescent="0.2">
      <c r="G315" s="1">
        <v>1979.75</v>
      </c>
      <c r="H315" s="1">
        <v>27</v>
      </c>
    </row>
    <row r="316" spans="7:8" x14ac:dyDescent="0.2">
      <c r="G316" s="1">
        <v>1979.83</v>
      </c>
      <c r="H316" s="1">
        <v>38</v>
      </c>
    </row>
    <row r="317" spans="7:8" x14ac:dyDescent="0.2">
      <c r="G317" s="1">
        <v>1979.92</v>
      </c>
      <c r="H317" s="1">
        <v>20</v>
      </c>
    </row>
    <row r="318" spans="7:8" x14ac:dyDescent="0.2">
      <c r="G318" s="1">
        <v>1980</v>
      </c>
      <c r="H318" s="1">
        <v>25</v>
      </c>
    </row>
    <row r="319" spans="7:8" x14ac:dyDescent="0.2">
      <c r="G319" s="1">
        <v>1980.08</v>
      </c>
      <c r="H319" s="1">
        <v>42</v>
      </c>
    </row>
    <row r="320" spans="7:8" x14ac:dyDescent="0.2">
      <c r="G320" s="1">
        <v>1980.17</v>
      </c>
      <c r="H320" s="1">
        <v>43</v>
      </c>
    </row>
    <row r="321" spans="7:8" x14ac:dyDescent="0.2">
      <c r="G321" s="1">
        <v>1980.25</v>
      </c>
      <c r="H321" s="1">
        <v>20</v>
      </c>
    </row>
    <row r="322" spans="7:8" x14ac:dyDescent="0.2">
      <c r="G322" s="1">
        <v>1980.33</v>
      </c>
      <c r="H322" s="1">
        <v>16</v>
      </c>
    </row>
    <row r="323" spans="7:8" x14ac:dyDescent="0.2">
      <c r="G323" s="1">
        <v>1980.42</v>
      </c>
      <c r="H323" s="1">
        <v>29</v>
      </c>
    </row>
    <row r="324" spans="7:8" x14ac:dyDescent="0.2">
      <c r="G324" s="1">
        <v>1980.5</v>
      </c>
      <c r="H324" s="1">
        <v>38</v>
      </c>
    </row>
    <row r="325" spans="7:8" x14ac:dyDescent="0.2">
      <c r="G325" s="1">
        <v>1980.58</v>
      </c>
      <c r="H325" s="1">
        <v>39</v>
      </c>
    </row>
    <row r="326" spans="7:8" x14ac:dyDescent="0.2">
      <c r="G326" s="1">
        <v>1980.67</v>
      </c>
      <c r="H326" s="1">
        <v>43</v>
      </c>
    </row>
    <row r="327" spans="7:8" x14ac:dyDescent="0.2">
      <c r="G327" s="1">
        <v>1980.75</v>
      </c>
      <c r="H327" s="1">
        <v>36</v>
      </c>
    </row>
    <row r="328" spans="7:8" x14ac:dyDescent="0.2">
      <c r="G328" s="1">
        <v>1980.83</v>
      </c>
      <c r="H328" s="1">
        <v>21</v>
      </c>
    </row>
    <row r="329" spans="7:8" x14ac:dyDescent="0.2">
      <c r="G329" s="1">
        <v>1980.92</v>
      </c>
      <c r="H329" s="1">
        <v>16</v>
      </c>
    </row>
    <row r="330" spans="7:8" x14ac:dyDescent="0.2">
      <c r="G330" s="1">
        <v>1981</v>
      </c>
      <c r="H330" s="1">
        <v>36</v>
      </c>
    </row>
    <row r="331" spans="7:8" x14ac:dyDescent="0.2">
      <c r="G331" s="1">
        <v>1981.08</v>
      </c>
      <c r="H331" s="1">
        <v>32</v>
      </c>
    </row>
    <row r="332" spans="7:8" x14ac:dyDescent="0.2">
      <c r="G332" s="1">
        <v>1981.17</v>
      </c>
      <c r="H332" s="1">
        <v>16</v>
      </c>
    </row>
    <row r="333" spans="7:8" x14ac:dyDescent="0.2">
      <c r="G333" s="1">
        <v>1981.25</v>
      </c>
      <c r="H333" s="1">
        <v>158</v>
      </c>
    </row>
    <row r="334" spans="7:8" x14ac:dyDescent="0.2">
      <c r="G334" s="1">
        <v>1981.33</v>
      </c>
      <c r="H334" s="1">
        <v>79</v>
      </c>
    </row>
    <row r="335" spans="7:8" x14ac:dyDescent="0.2">
      <c r="G335" s="1">
        <v>1981.42</v>
      </c>
      <c r="H335" s="1">
        <v>64</v>
      </c>
    </row>
    <row r="336" spans="7:8" x14ac:dyDescent="0.2">
      <c r="G336" s="1">
        <v>1981.5</v>
      </c>
      <c r="H336" s="1">
        <v>51</v>
      </c>
    </row>
    <row r="337" spans="7:8" x14ac:dyDescent="0.2">
      <c r="G337" s="1">
        <v>1981.58</v>
      </c>
      <c r="H337" s="1">
        <v>49</v>
      </c>
    </row>
    <row r="338" spans="7:8" x14ac:dyDescent="0.2">
      <c r="G338" s="1">
        <v>1981.67</v>
      </c>
      <c r="H338" s="1">
        <v>62</v>
      </c>
    </row>
    <row r="339" spans="7:8" x14ac:dyDescent="0.2">
      <c r="G339" s="1">
        <v>1981.75</v>
      </c>
      <c r="H339" s="1">
        <v>31</v>
      </c>
    </row>
    <row r="340" spans="7:8" x14ac:dyDescent="0.2">
      <c r="G340" s="1">
        <v>1981.83</v>
      </c>
      <c r="H340" s="1">
        <v>18</v>
      </c>
    </row>
    <row r="341" spans="7:8" x14ac:dyDescent="0.2">
      <c r="G341" s="1">
        <v>1981.92</v>
      </c>
      <c r="H341" s="1">
        <v>18</v>
      </c>
    </row>
    <row r="342" spans="7:8" x14ac:dyDescent="0.2">
      <c r="G342" s="1">
        <v>1982</v>
      </c>
      <c r="H342" s="1">
        <v>13</v>
      </c>
    </row>
    <row r="343" spans="7:8" x14ac:dyDescent="0.2">
      <c r="G343" s="1">
        <v>1982.08</v>
      </c>
      <c r="H343" s="1">
        <v>8</v>
      </c>
    </row>
    <row r="344" spans="7:8" x14ac:dyDescent="0.2">
      <c r="G344" s="1">
        <v>1982.17</v>
      </c>
      <c r="H344" s="1">
        <v>45</v>
      </c>
    </row>
    <row r="345" spans="7:8" x14ac:dyDescent="0.2">
      <c r="G345" s="1">
        <v>1982.25</v>
      </c>
      <c r="H345" s="1">
        <v>35</v>
      </c>
    </row>
    <row r="346" spans="7:8" x14ac:dyDescent="0.2">
      <c r="G346" s="1">
        <v>1982.33</v>
      </c>
      <c r="H346" s="1">
        <v>25</v>
      </c>
    </row>
    <row r="347" spans="7:8" x14ac:dyDescent="0.2">
      <c r="G347" s="1">
        <v>1982.42</v>
      </c>
      <c r="H347" s="1">
        <v>39</v>
      </c>
    </row>
    <row r="348" spans="7:8" x14ac:dyDescent="0.2">
      <c r="G348" s="1">
        <v>1982.5</v>
      </c>
      <c r="H348" s="1">
        <v>34</v>
      </c>
    </row>
    <row r="349" spans="7:8" x14ac:dyDescent="0.2">
      <c r="G349" s="1">
        <v>1982.58</v>
      </c>
      <c r="H349" s="1">
        <v>42</v>
      </c>
    </row>
    <row r="350" spans="7:8" x14ac:dyDescent="0.2">
      <c r="G350" s="1">
        <v>1982.67</v>
      </c>
      <c r="H350" s="1">
        <v>44</v>
      </c>
    </row>
    <row r="351" spans="7:8" x14ac:dyDescent="0.2">
      <c r="G351" s="1">
        <v>1982.75</v>
      </c>
      <c r="H351" s="1">
        <v>14</v>
      </c>
    </row>
    <row r="352" spans="7:8" x14ac:dyDescent="0.2">
      <c r="G352" s="1">
        <v>1982.83</v>
      </c>
      <c r="H352" s="1">
        <v>29</v>
      </c>
    </row>
    <row r="353" spans="7:8" x14ac:dyDescent="0.2">
      <c r="G353" s="1">
        <v>1982.92</v>
      </c>
      <c r="H353" s="1">
        <v>29</v>
      </c>
    </row>
    <row r="354" spans="7:8" x14ac:dyDescent="0.2">
      <c r="G354" s="1">
        <v>1983</v>
      </c>
      <c r="H354" s="1">
        <v>12</v>
      </c>
    </row>
    <row r="355" spans="7:8" x14ac:dyDescent="0.2">
      <c r="G355" s="1">
        <v>1983.08</v>
      </c>
      <c r="H355" s="1">
        <v>19</v>
      </c>
    </row>
    <row r="356" spans="7:8" x14ac:dyDescent="0.2">
      <c r="G356" s="1">
        <v>1983.17</v>
      </c>
      <c r="H356" s="1">
        <v>22</v>
      </c>
    </row>
    <row r="357" spans="7:8" x14ac:dyDescent="0.2">
      <c r="G357" s="1">
        <v>1983.25</v>
      </c>
      <c r="H357" s="1">
        <v>16</v>
      </c>
    </row>
    <row r="358" spans="7:8" x14ac:dyDescent="0.2">
      <c r="G358" s="1">
        <v>1983.33</v>
      </c>
      <c r="H358" s="1">
        <v>21</v>
      </c>
    </row>
    <row r="359" spans="7:8" x14ac:dyDescent="0.2">
      <c r="G359" s="1">
        <v>1983.42</v>
      </c>
      <c r="H359" s="1">
        <v>56</v>
      </c>
    </row>
    <row r="360" spans="7:8" x14ac:dyDescent="0.2">
      <c r="G360" s="1">
        <v>1983.5</v>
      </c>
      <c r="H360" s="1">
        <v>37</v>
      </c>
    </row>
    <row r="361" spans="7:8" x14ac:dyDescent="0.2">
      <c r="G361" s="1">
        <v>1983.58</v>
      </c>
      <c r="H361" s="1">
        <v>27</v>
      </c>
    </row>
    <row r="362" spans="7:8" x14ac:dyDescent="0.2">
      <c r="G362" s="1">
        <v>1983.67</v>
      </c>
      <c r="H362" s="1">
        <v>25</v>
      </c>
    </row>
    <row r="363" spans="7:8" x14ac:dyDescent="0.2">
      <c r="G363" s="1">
        <v>1983.75</v>
      </c>
      <c r="H363" s="1">
        <v>37</v>
      </c>
    </row>
    <row r="364" spans="7:8" x14ac:dyDescent="0.2">
      <c r="G364" s="1">
        <v>1983.83</v>
      </c>
      <c r="H364" s="1">
        <v>16</v>
      </c>
    </row>
    <row r="365" spans="7:8" x14ac:dyDescent="0.2">
      <c r="G365" s="1">
        <v>1983.92</v>
      </c>
      <c r="H365" s="1">
        <v>26</v>
      </c>
    </row>
    <row r="366" spans="7:8" x14ac:dyDescent="0.2">
      <c r="G366" s="1">
        <v>1984</v>
      </c>
      <c r="H366" s="1">
        <v>16</v>
      </c>
    </row>
    <row r="367" spans="7:8" x14ac:dyDescent="0.2">
      <c r="G367" s="1">
        <v>1984.08</v>
      </c>
      <c r="H367" s="1">
        <v>31</v>
      </c>
    </row>
    <row r="368" spans="7:8" x14ac:dyDescent="0.2">
      <c r="G368" s="1">
        <v>1984.17</v>
      </c>
      <c r="H368" s="1">
        <v>14</v>
      </c>
    </row>
    <row r="369" spans="7:8" x14ac:dyDescent="0.2">
      <c r="G369" s="1">
        <v>1984.25</v>
      </c>
      <c r="H369" s="1">
        <v>43</v>
      </c>
    </row>
    <row r="370" spans="7:8" x14ac:dyDescent="0.2">
      <c r="G370" s="1">
        <v>1984.33</v>
      </c>
      <c r="H370" s="1">
        <v>77</v>
      </c>
    </row>
    <row r="371" spans="7:8" x14ac:dyDescent="0.2">
      <c r="G371" s="1">
        <v>1984.42</v>
      </c>
      <c r="H371" s="1">
        <v>41</v>
      </c>
    </row>
    <row r="372" spans="7:8" x14ac:dyDescent="0.2">
      <c r="G372" s="1">
        <v>1984.5</v>
      </c>
      <c r="H372" s="1">
        <v>47</v>
      </c>
    </row>
    <row r="373" spans="7:8" x14ac:dyDescent="0.2">
      <c r="G373" s="1">
        <v>1984.58</v>
      </c>
      <c r="H373" s="1">
        <v>35</v>
      </c>
    </row>
    <row r="374" spans="7:8" x14ac:dyDescent="0.2">
      <c r="G374" s="1">
        <v>1984.67</v>
      </c>
      <c r="H374" s="1">
        <v>32</v>
      </c>
    </row>
    <row r="375" spans="7:8" x14ac:dyDescent="0.2">
      <c r="G375" s="1">
        <v>1984.75</v>
      </c>
      <c r="H375" s="1">
        <v>31</v>
      </c>
    </row>
    <row r="376" spans="7:8" x14ac:dyDescent="0.2">
      <c r="G376" s="1">
        <v>1984.83</v>
      </c>
      <c r="H376" s="1">
        <v>32</v>
      </c>
    </row>
    <row r="377" spans="7:8" x14ac:dyDescent="0.2">
      <c r="G377" s="1">
        <v>1984.92</v>
      </c>
      <c r="H377" s="1">
        <v>20</v>
      </c>
    </row>
    <row r="378" spans="7:8" x14ac:dyDescent="0.2">
      <c r="G378" s="1">
        <v>1985</v>
      </c>
      <c r="H378" s="1">
        <v>9</v>
      </c>
    </row>
    <row r="379" spans="7:8" x14ac:dyDescent="0.2">
      <c r="G379" s="1">
        <v>1985.08</v>
      </c>
      <c r="H379" s="1">
        <v>22</v>
      </c>
    </row>
    <row r="380" spans="7:8" x14ac:dyDescent="0.2">
      <c r="G380" s="1">
        <v>1985.17</v>
      </c>
      <c r="H380" s="1">
        <v>12</v>
      </c>
    </row>
    <row r="381" spans="7:8" x14ac:dyDescent="0.2">
      <c r="G381" s="1">
        <v>1985.25</v>
      </c>
      <c r="H381" s="1">
        <v>20</v>
      </c>
    </row>
    <row r="382" spans="7:8" x14ac:dyDescent="0.2">
      <c r="G382" s="1">
        <v>1985.33</v>
      </c>
      <c r="H382" s="1">
        <v>15</v>
      </c>
    </row>
    <row r="383" spans="7:8" x14ac:dyDescent="0.2">
      <c r="G383" s="1">
        <v>1985.42</v>
      </c>
      <c r="H383" s="1">
        <v>43</v>
      </c>
    </row>
    <row r="384" spans="7:8" x14ac:dyDescent="0.2">
      <c r="G384" s="1">
        <v>1985.5</v>
      </c>
      <c r="H384" s="1">
        <v>36</v>
      </c>
    </row>
    <row r="385" spans="7:8" x14ac:dyDescent="0.2">
      <c r="G385" s="1">
        <v>1985.58</v>
      </c>
      <c r="H385" s="1">
        <v>21</v>
      </c>
    </row>
    <row r="386" spans="7:8" x14ac:dyDescent="0.2">
      <c r="G386" s="1">
        <v>1985.67</v>
      </c>
      <c r="H386" s="1">
        <v>20</v>
      </c>
    </row>
    <row r="387" spans="7:8" x14ac:dyDescent="0.2">
      <c r="G387" s="1">
        <v>1985.75</v>
      </c>
      <c r="H387" s="1">
        <v>16</v>
      </c>
    </row>
    <row r="388" spans="7:8" x14ac:dyDescent="0.2">
      <c r="G388" s="1">
        <v>1985.83</v>
      </c>
      <c r="H388" s="1">
        <v>18</v>
      </c>
    </row>
    <row r="389" spans="7:8" x14ac:dyDescent="0.2">
      <c r="G389" s="1">
        <v>1985.92</v>
      </c>
      <c r="H389" s="1">
        <v>13</v>
      </c>
    </row>
    <row r="390" spans="7:8" x14ac:dyDescent="0.2">
      <c r="G390" s="1">
        <v>1986</v>
      </c>
      <c r="H390" s="1">
        <v>35</v>
      </c>
    </row>
    <row r="391" spans="7:8" x14ac:dyDescent="0.2">
      <c r="G391" s="1">
        <v>1986.08</v>
      </c>
      <c r="H391" s="1">
        <v>10</v>
      </c>
    </row>
    <row r="392" spans="7:8" x14ac:dyDescent="0.2">
      <c r="G392" s="1">
        <v>1986.17</v>
      </c>
      <c r="H392" s="1">
        <v>15</v>
      </c>
    </row>
    <row r="393" spans="7:8" x14ac:dyDescent="0.2">
      <c r="G393" s="1">
        <v>1986.25</v>
      </c>
      <c r="H393" s="1">
        <v>15</v>
      </c>
    </row>
    <row r="394" spans="7:8" x14ac:dyDescent="0.2">
      <c r="G394" s="1">
        <v>1986.33</v>
      </c>
      <c r="H394" s="1">
        <v>19</v>
      </c>
    </row>
    <row r="395" spans="7:8" x14ac:dyDescent="0.2">
      <c r="G395" s="1">
        <v>1986.42</v>
      </c>
      <c r="H395" s="1">
        <v>22</v>
      </c>
    </row>
    <row r="396" spans="7:8" x14ac:dyDescent="0.2">
      <c r="G396" s="1">
        <v>1986.5</v>
      </c>
      <c r="H396" s="1">
        <v>23</v>
      </c>
    </row>
    <row r="397" spans="7:8" x14ac:dyDescent="0.2">
      <c r="G397" s="1">
        <v>1986.58</v>
      </c>
      <c r="H397" s="1">
        <v>23</v>
      </c>
    </row>
    <row r="398" spans="7:8" x14ac:dyDescent="0.2">
      <c r="G398" s="1">
        <v>1986.67</v>
      </c>
      <c r="H398" s="1">
        <v>23</v>
      </c>
    </row>
    <row r="399" spans="7:8" x14ac:dyDescent="0.2">
      <c r="G399" s="1">
        <v>1986.75</v>
      </c>
      <c r="H399" s="1">
        <v>24</v>
      </c>
    </row>
    <row r="400" spans="7:8" x14ac:dyDescent="0.2">
      <c r="G400" s="1">
        <v>1986.83</v>
      </c>
      <c r="H400" s="1">
        <v>12</v>
      </c>
    </row>
    <row r="401" spans="7:8" x14ac:dyDescent="0.2">
      <c r="G401" s="1">
        <v>1986.92</v>
      </c>
      <c r="H401" s="1">
        <v>20</v>
      </c>
    </row>
    <row r="402" spans="7:8" x14ac:dyDescent="0.2">
      <c r="G402" s="1">
        <v>1987</v>
      </c>
      <c r="H402" s="1">
        <v>17</v>
      </c>
    </row>
    <row r="403" spans="7:8" x14ac:dyDescent="0.2">
      <c r="G403" s="1">
        <v>1987.08</v>
      </c>
      <c r="H403" s="1">
        <v>9</v>
      </c>
    </row>
    <row r="404" spans="7:8" x14ac:dyDescent="0.2">
      <c r="G404" s="1">
        <v>1987.17</v>
      </c>
      <c r="H404" s="1">
        <v>15</v>
      </c>
    </row>
    <row r="405" spans="7:8" x14ac:dyDescent="0.2">
      <c r="G405" s="1">
        <v>1987.25</v>
      </c>
      <c r="H405" s="1">
        <v>15</v>
      </c>
    </row>
    <row r="406" spans="7:8" x14ac:dyDescent="0.2">
      <c r="G406" s="1">
        <v>1987.33</v>
      </c>
      <c r="H406" s="1">
        <v>17</v>
      </c>
    </row>
    <row r="407" spans="7:8" x14ac:dyDescent="0.2">
      <c r="G407" s="1">
        <v>1987.42</v>
      </c>
      <c r="H407" s="1">
        <v>28</v>
      </c>
    </row>
    <row r="408" spans="7:8" x14ac:dyDescent="0.2">
      <c r="G408" s="1">
        <v>1987.5</v>
      </c>
      <c r="H408" s="1">
        <v>25</v>
      </c>
    </row>
    <row r="409" spans="7:8" x14ac:dyDescent="0.2">
      <c r="G409" s="1">
        <v>1987.58</v>
      </c>
      <c r="H409" s="1">
        <v>23</v>
      </c>
    </row>
    <row r="410" spans="7:8" x14ac:dyDescent="0.2">
      <c r="G410" s="1">
        <v>1987.67</v>
      </c>
      <c r="H410" s="1">
        <v>17</v>
      </c>
    </row>
    <row r="411" spans="7:8" x14ac:dyDescent="0.2">
      <c r="G411" s="1">
        <v>1987.75</v>
      </c>
      <c r="H411" s="1">
        <v>18</v>
      </c>
    </row>
    <row r="412" spans="7:8" x14ac:dyDescent="0.2">
      <c r="G412" s="1">
        <v>1987.83</v>
      </c>
      <c r="H412" s="1">
        <v>28</v>
      </c>
    </row>
    <row r="413" spans="7:8" x14ac:dyDescent="0.2">
      <c r="G413" s="1">
        <v>1987.92</v>
      </c>
      <c r="H413" s="1">
        <v>15</v>
      </c>
    </row>
    <row r="414" spans="7:8" x14ac:dyDescent="0.2">
      <c r="G414" s="1">
        <v>1988</v>
      </c>
      <c r="H414" s="1">
        <v>26</v>
      </c>
    </row>
    <row r="415" spans="7:8" x14ac:dyDescent="0.2">
      <c r="G415" s="1">
        <v>1988.08</v>
      </c>
      <c r="H415" s="1">
        <v>9</v>
      </c>
    </row>
    <row r="416" spans="7:8" x14ac:dyDescent="0.2">
      <c r="G416" s="1">
        <v>1988.17</v>
      </c>
      <c r="H416" s="1">
        <v>18</v>
      </c>
    </row>
    <row r="417" spans="7:8" x14ac:dyDescent="0.2">
      <c r="G417" s="1">
        <v>1988.25</v>
      </c>
      <c r="H417" s="1">
        <v>49</v>
      </c>
    </row>
    <row r="418" spans="7:8" x14ac:dyDescent="0.2">
      <c r="G418" s="1">
        <v>1988.33</v>
      </c>
      <c r="H418" s="1">
        <v>23</v>
      </c>
    </row>
    <row r="419" spans="7:8" x14ac:dyDescent="0.2">
      <c r="G419" s="1">
        <v>1988.42</v>
      </c>
      <c r="H419" s="1">
        <v>27</v>
      </c>
    </row>
    <row r="420" spans="7:8" x14ac:dyDescent="0.2">
      <c r="G420" s="1">
        <v>1988.5</v>
      </c>
      <c r="H420" s="1">
        <v>35</v>
      </c>
    </row>
    <row r="421" spans="7:8" x14ac:dyDescent="0.2">
      <c r="G421" s="1">
        <v>1988.58</v>
      </c>
      <c r="H421" s="1">
        <v>28</v>
      </c>
    </row>
    <row r="422" spans="7:8" x14ac:dyDescent="0.2">
      <c r="G422" s="1">
        <v>1988.67</v>
      </c>
      <c r="H422" s="1">
        <v>13</v>
      </c>
    </row>
    <row r="423" spans="7:8" x14ac:dyDescent="0.2">
      <c r="G423" s="1">
        <v>1988.75</v>
      </c>
      <c r="H423" s="1">
        <v>10</v>
      </c>
    </row>
    <row r="424" spans="7:8" x14ac:dyDescent="0.2">
      <c r="G424" s="1">
        <v>1988.83</v>
      </c>
      <c r="H424" s="1">
        <v>15</v>
      </c>
    </row>
    <row r="425" spans="7:8" x14ac:dyDescent="0.2">
      <c r="G425" s="1">
        <v>1988.92</v>
      </c>
      <c r="H425" s="1">
        <v>21</v>
      </c>
    </row>
    <row r="426" spans="7:8" x14ac:dyDescent="0.2">
      <c r="G426" s="1">
        <v>1989</v>
      </c>
      <c r="H426" s="1">
        <v>37</v>
      </c>
    </row>
    <row r="427" spans="7:8" x14ac:dyDescent="0.2">
      <c r="G427" s="1">
        <v>1989.08</v>
      </c>
      <c r="H427" s="1">
        <v>7</v>
      </c>
    </row>
    <row r="428" spans="7:8" x14ac:dyDescent="0.2">
      <c r="G428" s="1">
        <v>1989.17</v>
      </c>
      <c r="H428" s="1">
        <v>13</v>
      </c>
    </row>
    <row r="429" spans="7:8" x14ac:dyDescent="0.2">
      <c r="G429" s="1">
        <v>1989.25</v>
      </c>
      <c r="H429" s="1">
        <v>24</v>
      </c>
    </row>
    <row r="430" spans="7:8" x14ac:dyDescent="0.2">
      <c r="G430" s="1">
        <v>1989.33</v>
      </c>
      <c r="H430" s="1">
        <v>22</v>
      </c>
    </row>
    <row r="431" spans="7:8" x14ac:dyDescent="0.2">
      <c r="G431" s="1">
        <v>1989.42</v>
      </c>
      <c r="H431" s="1">
        <v>39</v>
      </c>
    </row>
    <row r="432" spans="7:8" x14ac:dyDescent="0.2">
      <c r="G432" s="1">
        <v>1989.5</v>
      </c>
      <c r="H432" s="1">
        <v>15</v>
      </c>
    </row>
    <row r="433" spans="7:8" x14ac:dyDescent="0.2">
      <c r="G433" s="1">
        <v>1989.58</v>
      </c>
      <c r="H433" s="1">
        <v>20</v>
      </c>
    </row>
    <row r="434" spans="7:8" x14ac:dyDescent="0.2">
      <c r="G434" s="1">
        <v>1989.67</v>
      </c>
      <c r="H434" s="1">
        <v>36</v>
      </c>
    </row>
    <row r="435" spans="7:8" x14ac:dyDescent="0.2">
      <c r="G435" s="1">
        <v>1989.75</v>
      </c>
      <c r="H435" s="1">
        <v>14</v>
      </c>
    </row>
    <row r="436" spans="7:8" x14ac:dyDescent="0.2">
      <c r="G436" s="1">
        <v>1989.83</v>
      </c>
      <c r="H436" s="1">
        <v>9</v>
      </c>
    </row>
    <row r="437" spans="7:8" x14ac:dyDescent="0.2">
      <c r="G437" s="1">
        <v>1989.92</v>
      </c>
      <c r="H437" s="1">
        <v>11</v>
      </c>
    </row>
    <row r="438" spans="7:8" x14ac:dyDescent="0.2">
      <c r="G438" s="1">
        <v>1990</v>
      </c>
      <c r="H438" s="1">
        <v>10</v>
      </c>
    </row>
    <row r="439" spans="7:8" x14ac:dyDescent="0.2">
      <c r="G439" s="1">
        <v>1990.08</v>
      </c>
      <c r="H439" s="1">
        <v>17</v>
      </c>
    </row>
    <row r="440" spans="7:8" x14ac:dyDescent="0.2">
      <c r="G440" s="1">
        <v>1990.17</v>
      </c>
      <c r="H440" s="1">
        <v>16</v>
      </c>
    </row>
    <row r="441" spans="7:8" x14ac:dyDescent="0.2">
      <c r="G441" s="1">
        <v>1990.25</v>
      </c>
      <c r="H441" s="1">
        <v>10</v>
      </c>
    </row>
    <row r="442" spans="7:8" x14ac:dyDescent="0.2">
      <c r="G442" s="1">
        <v>1990.33</v>
      </c>
      <c r="H442" s="1">
        <v>15</v>
      </c>
    </row>
    <row r="443" spans="7:8" x14ac:dyDescent="0.2">
      <c r="G443" s="1">
        <v>1990.42</v>
      </c>
      <c r="H443" s="1">
        <v>18</v>
      </c>
    </row>
    <row r="444" spans="7:8" x14ac:dyDescent="0.2">
      <c r="G444" s="1">
        <v>1990.5</v>
      </c>
      <c r="H444" s="1">
        <v>20</v>
      </c>
    </row>
    <row r="445" spans="7:8" x14ac:dyDescent="0.2">
      <c r="G445" s="1">
        <v>1990.58</v>
      </c>
      <c r="H445" s="1">
        <v>13</v>
      </c>
    </row>
    <row r="446" spans="7:8" x14ac:dyDescent="0.2">
      <c r="G446" s="1">
        <v>1990.67</v>
      </c>
      <c r="H446" s="1">
        <v>13</v>
      </c>
    </row>
    <row r="447" spans="7:8" x14ac:dyDescent="0.2">
      <c r="G447" s="1">
        <v>1990.75</v>
      </c>
      <c r="H447" s="1">
        <v>20</v>
      </c>
    </row>
    <row r="448" spans="7:8" x14ac:dyDescent="0.2">
      <c r="G448" s="1">
        <v>1990.83</v>
      </c>
      <c r="H448" s="1">
        <v>8</v>
      </c>
    </row>
    <row r="449" spans="7:8" x14ac:dyDescent="0.2">
      <c r="G449" s="1">
        <v>1990.92</v>
      </c>
      <c r="H449" s="1">
        <v>21</v>
      </c>
    </row>
    <row r="450" spans="7:8" x14ac:dyDescent="0.2">
      <c r="G450" s="1">
        <v>1991</v>
      </c>
      <c r="H450" s="1">
        <v>14</v>
      </c>
    </row>
    <row r="451" spans="7:8" x14ac:dyDescent="0.2">
      <c r="G451" s="1">
        <v>1991.08</v>
      </c>
      <c r="H451" s="1">
        <v>11</v>
      </c>
    </row>
    <row r="452" spans="7:8" x14ac:dyDescent="0.2">
      <c r="G452" s="1">
        <v>1991.17</v>
      </c>
      <c r="H452" s="1">
        <v>45</v>
      </c>
    </row>
    <row r="453" spans="7:8" x14ac:dyDescent="0.2">
      <c r="G453" s="1">
        <v>1991.25</v>
      </c>
      <c r="H453" s="1">
        <v>13</v>
      </c>
    </row>
    <row r="454" spans="7:8" x14ac:dyDescent="0.2">
      <c r="G454" s="1">
        <v>1991.33</v>
      </c>
      <c r="H454" s="1">
        <v>13</v>
      </c>
    </row>
    <row r="455" spans="7:8" x14ac:dyDescent="0.2">
      <c r="G455" s="1">
        <v>1991.42</v>
      </c>
      <c r="H455" s="1">
        <v>15</v>
      </c>
    </row>
    <row r="456" spans="7:8" x14ac:dyDescent="0.2">
      <c r="G456" s="1">
        <v>1991.5</v>
      </c>
      <c r="H456" s="1">
        <v>14</v>
      </c>
    </row>
    <row r="457" spans="7:8" x14ac:dyDescent="0.2">
      <c r="G457" s="1">
        <v>1991.58</v>
      </c>
      <c r="H457" s="1">
        <v>15</v>
      </c>
    </row>
    <row r="458" spans="7:8" x14ac:dyDescent="0.2">
      <c r="G458" s="1">
        <v>1991.67</v>
      </c>
      <c r="H458" s="1">
        <v>15</v>
      </c>
    </row>
    <row r="459" spans="7:8" x14ac:dyDescent="0.2">
      <c r="G459" s="1">
        <v>1991.75</v>
      </c>
      <c r="H459" s="1">
        <v>14</v>
      </c>
    </row>
    <row r="460" spans="7:8" x14ac:dyDescent="0.2">
      <c r="G460" s="1">
        <v>1991.83</v>
      </c>
      <c r="H460" s="1">
        <v>18</v>
      </c>
    </row>
    <row r="461" spans="7:8" x14ac:dyDescent="0.2">
      <c r="G461" s="1">
        <v>1991.92</v>
      </c>
      <c r="H461" s="1">
        <v>12</v>
      </c>
    </row>
    <row r="462" spans="7:8" x14ac:dyDescent="0.2">
      <c r="G462" s="1">
        <v>1992</v>
      </c>
      <c r="H462" s="1">
        <v>9</v>
      </c>
    </row>
    <row r="463" spans="7:8" x14ac:dyDescent="0.2">
      <c r="G463" s="1">
        <v>1992.08</v>
      </c>
      <c r="H463" s="1">
        <v>15</v>
      </c>
    </row>
    <row r="464" spans="7:8" x14ac:dyDescent="0.2">
      <c r="G464" s="1">
        <v>1992.17</v>
      </c>
      <c r="H464" s="1">
        <v>16</v>
      </c>
    </row>
    <row r="465" spans="7:8" x14ac:dyDescent="0.2">
      <c r="G465" s="1">
        <v>1992.25</v>
      </c>
      <c r="H465" s="1">
        <v>15</v>
      </c>
    </row>
    <row r="466" spans="7:8" x14ac:dyDescent="0.2">
      <c r="G466" s="1">
        <v>1992.33</v>
      </c>
      <c r="H466" s="1">
        <v>13</v>
      </c>
    </row>
    <row r="467" spans="7:8" x14ac:dyDescent="0.2">
      <c r="G467" s="1">
        <v>1992.42</v>
      </c>
      <c r="H467" s="1">
        <v>17</v>
      </c>
    </row>
    <row r="468" spans="7:8" x14ac:dyDescent="0.2">
      <c r="G468" s="1">
        <v>1992.5</v>
      </c>
      <c r="H468" s="1">
        <v>17</v>
      </c>
    </row>
    <row r="469" spans="7:8" x14ac:dyDescent="0.2">
      <c r="G469" s="1">
        <v>1992.58</v>
      </c>
      <c r="H469" s="1">
        <v>12</v>
      </c>
    </row>
    <row r="470" spans="7:8" x14ac:dyDescent="0.2">
      <c r="G470" s="1">
        <v>1992.67</v>
      </c>
      <c r="H470" s="1">
        <v>15</v>
      </c>
    </row>
    <row r="471" spans="7:8" x14ac:dyDescent="0.2">
      <c r="G471" s="1">
        <v>1992.75</v>
      </c>
      <c r="H471" s="1">
        <v>14</v>
      </c>
    </row>
    <row r="472" spans="7:8" x14ac:dyDescent="0.2">
      <c r="G472" s="1">
        <v>1992.83</v>
      </c>
      <c r="H472" s="1">
        <v>6</v>
      </c>
    </row>
    <row r="473" spans="7:8" x14ac:dyDescent="0.2">
      <c r="G473" s="1">
        <v>1992.92</v>
      </c>
      <c r="H473" s="1">
        <v>20</v>
      </c>
    </row>
    <row r="474" spans="7:8" x14ac:dyDescent="0.2">
      <c r="G474" s="1">
        <v>1993</v>
      </c>
      <c r="H474" s="1">
        <v>9</v>
      </c>
    </row>
    <row r="475" spans="7:8" x14ac:dyDescent="0.2">
      <c r="G475" s="1">
        <v>1993.08</v>
      </c>
      <c r="H475" s="1">
        <v>7</v>
      </c>
    </row>
    <row r="476" spans="7:8" x14ac:dyDescent="0.2">
      <c r="G476" s="1">
        <v>1993.17</v>
      </c>
      <c r="H476" s="1">
        <v>10</v>
      </c>
    </row>
    <row r="477" spans="7:8" x14ac:dyDescent="0.2">
      <c r="G477" s="1">
        <v>1993.25</v>
      </c>
      <c r="H477" s="1">
        <v>7</v>
      </c>
    </row>
    <row r="478" spans="7:8" x14ac:dyDescent="0.2">
      <c r="G478" s="1">
        <v>1993.33</v>
      </c>
      <c r="H478" s="1">
        <v>14</v>
      </c>
    </row>
    <row r="479" spans="7:8" x14ac:dyDescent="0.2">
      <c r="G479" s="1">
        <v>1993.42</v>
      </c>
      <c r="H479" s="1">
        <v>16</v>
      </c>
    </row>
    <row r="480" spans="7:8" x14ac:dyDescent="0.2">
      <c r="G480" s="1">
        <v>1993.5</v>
      </c>
      <c r="H480" s="1">
        <v>19</v>
      </c>
    </row>
    <row r="481" spans="7:8" x14ac:dyDescent="0.2">
      <c r="G481" s="1">
        <v>1993.58</v>
      </c>
      <c r="H481" s="1">
        <v>12</v>
      </c>
    </row>
    <row r="482" spans="7:8" x14ac:dyDescent="0.2">
      <c r="G482" s="1">
        <v>1993.67</v>
      </c>
      <c r="H482" s="1">
        <v>14</v>
      </c>
    </row>
    <row r="483" spans="7:8" x14ac:dyDescent="0.2">
      <c r="G483" s="1">
        <v>1993.75</v>
      </c>
      <c r="H483" s="1">
        <v>17</v>
      </c>
    </row>
    <row r="484" spans="7:8" x14ac:dyDescent="0.2">
      <c r="G484" s="1">
        <v>1993.83</v>
      </c>
      <c r="H484" s="1">
        <v>16</v>
      </c>
    </row>
    <row r="485" spans="7:8" x14ac:dyDescent="0.2">
      <c r="G485" s="1">
        <v>1993.92</v>
      </c>
      <c r="H485" s="1">
        <v>5</v>
      </c>
    </row>
    <row r="486" spans="7:8" x14ac:dyDescent="0.2">
      <c r="G486" s="1">
        <v>1994</v>
      </c>
      <c r="H486" s="1">
        <v>5</v>
      </c>
    </row>
    <row r="487" spans="7:8" x14ac:dyDescent="0.2">
      <c r="G487" s="1">
        <v>1994.08</v>
      </c>
      <c r="H487" s="1">
        <v>10</v>
      </c>
    </row>
    <row r="488" spans="7:8" x14ac:dyDescent="0.2">
      <c r="G488" s="1">
        <v>1994.17</v>
      </c>
      <c r="H488" s="1">
        <v>14</v>
      </c>
    </row>
    <row r="489" spans="7:8" x14ac:dyDescent="0.2">
      <c r="G489" s="1">
        <v>1994.25</v>
      </c>
      <c r="H489" s="1">
        <v>14</v>
      </c>
    </row>
    <row r="490" spans="7:8" x14ac:dyDescent="0.2">
      <c r="G490" s="1">
        <v>1994.33</v>
      </c>
      <c r="H490" s="1">
        <v>18</v>
      </c>
    </row>
    <row r="491" spans="7:8" x14ac:dyDescent="0.2">
      <c r="G491" s="1">
        <v>1994.42</v>
      </c>
      <c r="H491" s="1">
        <v>18</v>
      </c>
    </row>
    <row r="492" spans="7:8" x14ac:dyDescent="0.2">
      <c r="G492" s="1">
        <v>1994.5</v>
      </c>
      <c r="H492" s="1">
        <v>17</v>
      </c>
    </row>
    <row r="493" spans="7:8" x14ac:dyDescent="0.2">
      <c r="G493" s="1">
        <v>1994.58</v>
      </c>
      <c r="H493" s="1">
        <v>11</v>
      </c>
    </row>
    <row r="494" spans="7:8" x14ac:dyDescent="0.2">
      <c r="G494" s="1">
        <v>1994.67</v>
      </c>
      <c r="H494" s="1">
        <v>13</v>
      </c>
    </row>
    <row r="495" spans="7:8" x14ac:dyDescent="0.2">
      <c r="G495" s="1">
        <v>1994.75</v>
      </c>
      <c r="H495" s="1">
        <v>9</v>
      </c>
    </row>
    <row r="496" spans="7:8" x14ac:dyDescent="0.2">
      <c r="G496" s="1">
        <v>1994.83</v>
      </c>
      <c r="H496" s="1">
        <v>11</v>
      </c>
    </row>
    <row r="497" spans="7:8" x14ac:dyDescent="0.2">
      <c r="G497" s="1">
        <v>1994.92</v>
      </c>
      <c r="H497" s="1">
        <v>8</v>
      </c>
    </row>
    <row r="498" spans="7:8" x14ac:dyDescent="0.2">
      <c r="G498" s="1">
        <v>1995</v>
      </c>
      <c r="H498" s="1">
        <v>11</v>
      </c>
    </row>
    <row r="499" spans="7:8" x14ac:dyDescent="0.2">
      <c r="G499" s="1">
        <v>1995.08</v>
      </c>
      <c r="H499" s="1">
        <v>12</v>
      </c>
    </row>
    <row r="500" spans="7:8" x14ac:dyDescent="0.2">
      <c r="G500" s="1">
        <v>1995.17</v>
      </c>
      <c r="H500" s="1">
        <v>11</v>
      </c>
    </row>
    <row r="501" spans="7:8" x14ac:dyDescent="0.2">
      <c r="G501" s="1">
        <v>1995.25</v>
      </c>
      <c r="H501" s="1">
        <v>14</v>
      </c>
    </row>
    <row r="502" spans="7:8" x14ac:dyDescent="0.2">
      <c r="G502" s="1">
        <v>1995.33</v>
      </c>
      <c r="H502" s="1">
        <v>13</v>
      </c>
    </row>
    <row r="503" spans="7:8" x14ac:dyDescent="0.2">
      <c r="G503" s="1">
        <v>1995.42</v>
      </c>
      <c r="H503" s="1">
        <v>19</v>
      </c>
    </row>
    <row r="504" spans="7:8" x14ac:dyDescent="0.2">
      <c r="G504" s="1">
        <v>1995.5</v>
      </c>
      <c r="H504" s="1">
        <v>15</v>
      </c>
    </row>
    <row r="505" spans="7:8" x14ac:dyDescent="0.2">
      <c r="G505" s="1">
        <v>1995.58</v>
      </c>
      <c r="H505" s="1">
        <v>15</v>
      </c>
    </row>
    <row r="506" spans="7:8" x14ac:dyDescent="0.2">
      <c r="G506" s="1">
        <v>1995.67</v>
      </c>
      <c r="H506" s="1">
        <v>13</v>
      </c>
    </row>
    <row r="507" spans="7:8" x14ac:dyDescent="0.2">
      <c r="G507" s="1">
        <v>1995.75</v>
      </c>
      <c r="H507" s="1">
        <v>9</v>
      </c>
    </row>
    <row r="508" spans="7:8" x14ac:dyDescent="0.2">
      <c r="G508" s="1">
        <v>1995.83</v>
      </c>
      <c r="H508" s="1">
        <v>7</v>
      </c>
    </row>
    <row r="509" spans="7:8" x14ac:dyDescent="0.2">
      <c r="G509" s="1">
        <v>1995.92</v>
      </c>
      <c r="H509" s="1">
        <v>12</v>
      </c>
    </row>
    <row r="510" spans="7:8" x14ac:dyDescent="0.2">
      <c r="G510" s="1">
        <v>1996</v>
      </c>
      <c r="H510" s="1">
        <v>10</v>
      </c>
    </row>
    <row r="511" spans="7:8" x14ac:dyDescent="0.2">
      <c r="G511" s="1">
        <v>1996.08</v>
      </c>
      <c r="H511" s="1">
        <v>9</v>
      </c>
    </row>
    <row r="512" spans="7:8" x14ac:dyDescent="0.2">
      <c r="G512" s="1">
        <v>1996.17</v>
      </c>
      <c r="H512" s="1">
        <v>15</v>
      </c>
    </row>
    <row r="513" spans="7:8" x14ac:dyDescent="0.2">
      <c r="G513" s="1">
        <v>1996.25</v>
      </c>
      <c r="H513" s="1">
        <v>14</v>
      </c>
    </row>
    <row r="514" spans="7:8" x14ac:dyDescent="0.2">
      <c r="G514" s="1">
        <v>1996.33</v>
      </c>
      <c r="H514" s="1">
        <v>13</v>
      </c>
    </row>
    <row r="515" spans="7:8" x14ac:dyDescent="0.2">
      <c r="G515" s="1">
        <v>1996.42</v>
      </c>
      <c r="H515" s="1">
        <v>16</v>
      </c>
    </row>
    <row r="516" spans="7:8" x14ac:dyDescent="0.2">
      <c r="G516" s="1">
        <v>1996.5</v>
      </c>
      <c r="H516" s="1">
        <v>13</v>
      </c>
    </row>
    <row r="517" spans="7:8" x14ac:dyDescent="0.2">
      <c r="G517" s="1">
        <v>1996.58</v>
      </c>
      <c r="H517" s="1">
        <v>9</v>
      </c>
    </row>
    <row r="518" spans="7:8" x14ac:dyDescent="0.2">
      <c r="G518" s="1">
        <v>1996.67</v>
      </c>
      <c r="H518" s="1">
        <v>14</v>
      </c>
    </row>
    <row r="519" spans="7:8" x14ac:dyDescent="0.2">
      <c r="G519" s="1">
        <v>1996.75</v>
      </c>
      <c r="H519" s="1">
        <v>12</v>
      </c>
    </row>
    <row r="520" spans="7:8" x14ac:dyDescent="0.2">
      <c r="G520" s="1">
        <v>1996.83</v>
      </c>
      <c r="H520" s="1">
        <v>5</v>
      </c>
    </row>
    <row r="521" spans="7:8" x14ac:dyDescent="0.2">
      <c r="G521" s="1">
        <v>1996.92</v>
      </c>
      <c r="H521" s="1">
        <v>4</v>
      </c>
    </row>
    <row r="522" spans="7:8" x14ac:dyDescent="0.2">
      <c r="G522" s="1">
        <v>1997</v>
      </c>
      <c r="H522" s="1">
        <v>9</v>
      </c>
    </row>
    <row r="523" spans="7:8" x14ac:dyDescent="0.2">
      <c r="G523" s="1">
        <v>1997.08</v>
      </c>
      <c r="H523" s="1">
        <v>11</v>
      </c>
    </row>
    <row r="524" spans="7:8" x14ac:dyDescent="0.2">
      <c r="G524" s="1">
        <v>1997.17</v>
      </c>
      <c r="H524" s="1">
        <v>22</v>
      </c>
    </row>
    <row r="525" spans="7:8" x14ac:dyDescent="0.2">
      <c r="G525" s="1">
        <v>1997.25</v>
      </c>
      <c r="H525" s="1">
        <v>11</v>
      </c>
    </row>
    <row r="526" spans="7:8" x14ac:dyDescent="0.2">
      <c r="G526" s="1">
        <v>1997.33</v>
      </c>
      <c r="H526" s="1">
        <v>13</v>
      </c>
    </row>
    <row r="527" spans="7:8" x14ac:dyDescent="0.2">
      <c r="G527" s="1">
        <v>1997.42</v>
      </c>
      <c r="H527" s="1">
        <v>13</v>
      </c>
    </row>
    <row r="528" spans="7:8" x14ac:dyDescent="0.2">
      <c r="G528" s="1">
        <v>1997.5</v>
      </c>
      <c r="H528" s="1">
        <v>8</v>
      </c>
    </row>
    <row r="529" spans="7:8" x14ac:dyDescent="0.2">
      <c r="G529" s="1">
        <v>1997.58</v>
      </c>
      <c r="H529" s="1">
        <v>12</v>
      </c>
    </row>
    <row r="530" spans="7:8" x14ac:dyDescent="0.2">
      <c r="G530" s="1">
        <v>1997.67</v>
      </c>
      <c r="H530" s="1">
        <v>13</v>
      </c>
    </row>
    <row r="531" spans="7:8" x14ac:dyDescent="0.2">
      <c r="G531" s="1">
        <v>1997.75</v>
      </c>
      <c r="H531" s="1">
        <v>10</v>
      </c>
    </row>
    <row r="532" spans="7:8" x14ac:dyDescent="0.2">
      <c r="G532" s="1">
        <v>1997.83</v>
      </c>
      <c r="H532" s="1">
        <v>12</v>
      </c>
    </row>
    <row r="533" spans="7:8" x14ac:dyDescent="0.2">
      <c r="G533" s="1">
        <v>1997.92</v>
      </c>
      <c r="H533" s="1">
        <v>11</v>
      </c>
    </row>
    <row r="534" spans="7:8" x14ac:dyDescent="0.2">
      <c r="G534" s="1">
        <v>1998</v>
      </c>
      <c r="H534" s="1">
        <v>11</v>
      </c>
    </row>
    <row r="535" spans="7:8" x14ac:dyDescent="0.2">
      <c r="G535" s="1">
        <v>1998.08</v>
      </c>
      <c r="H535" s="1">
        <v>6</v>
      </c>
    </row>
    <row r="536" spans="7:8" x14ac:dyDescent="0.2">
      <c r="G536" s="1">
        <v>1998.17</v>
      </c>
      <c r="H536" s="1">
        <v>14</v>
      </c>
    </row>
    <row r="537" spans="7:8" x14ac:dyDescent="0.2">
      <c r="G537" s="1">
        <v>1998.25</v>
      </c>
      <c r="H537" s="1">
        <v>9</v>
      </c>
    </row>
    <row r="538" spans="7:8" x14ac:dyDescent="0.2">
      <c r="G538" s="1">
        <v>1998.33</v>
      </c>
      <c r="H538" s="1">
        <v>8</v>
      </c>
    </row>
    <row r="539" spans="7:8" x14ac:dyDescent="0.2">
      <c r="G539" s="1">
        <v>1998.42</v>
      </c>
      <c r="H539" s="1">
        <v>16</v>
      </c>
    </row>
    <row r="540" spans="7:8" x14ac:dyDescent="0.2">
      <c r="G540" s="1">
        <v>1998.5</v>
      </c>
      <c r="H540" s="1">
        <v>15</v>
      </c>
    </row>
    <row r="541" spans="7:8" x14ac:dyDescent="0.2">
      <c r="G541" s="1">
        <v>1998.58</v>
      </c>
      <c r="H541" s="1">
        <v>19</v>
      </c>
    </row>
    <row r="542" spans="7:8" x14ac:dyDescent="0.2">
      <c r="G542" s="1">
        <v>1998.67</v>
      </c>
      <c r="H542" s="1">
        <v>13</v>
      </c>
    </row>
    <row r="543" spans="7:8" x14ac:dyDescent="0.2">
      <c r="G543" s="1">
        <v>1998.75</v>
      </c>
      <c r="H543" s="1">
        <v>16</v>
      </c>
    </row>
    <row r="544" spans="7:8" x14ac:dyDescent="0.2">
      <c r="G544" s="1">
        <v>1998.83</v>
      </c>
      <c r="H544" s="1">
        <v>8</v>
      </c>
    </row>
    <row r="545" spans="7:8" x14ac:dyDescent="0.2">
      <c r="G545" s="1">
        <v>1998.92</v>
      </c>
      <c r="H545" s="1">
        <v>12</v>
      </c>
    </row>
    <row r="546" spans="7:8" x14ac:dyDescent="0.2">
      <c r="G546" s="1">
        <v>1999</v>
      </c>
      <c r="H546" s="1">
        <v>9</v>
      </c>
    </row>
    <row r="547" spans="7:8" x14ac:dyDescent="0.2">
      <c r="G547" s="1">
        <v>1999.08</v>
      </c>
      <c r="H547" s="1">
        <v>8</v>
      </c>
    </row>
    <row r="548" spans="7:8" x14ac:dyDescent="0.2">
      <c r="G548" s="1">
        <v>1999.17</v>
      </c>
      <c r="H548" s="1">
        <v>13</v>
      </c>
    </row>
    <row r="549" spans="7:8" x14ac:dyDescent="0.2">
      <c r="G549" s="1">
        <v>1999.25</v>
      </c>
      <c r="H549" s="1">
        <v>11</v>
      </c>
    </row>
    <row r="550" spans="7:8" x14ac:dyDescent="0.2">
      <c r="G550" s="1">
        <v>1999.33</v>
      </c>
      <c r="H550" s="1">
        <v>12</v>
      </c>
    </row>
    <row r="551" spans="7:8" x14ac:dyDescent="0.2">
      <c r="G551" s="1">
        <v>1999.42</v>
      </c>
      <c r="H551" s="1">
        <v>14</v>
      </c>
    </row>
    <row r="552" spans="7:8" x14ac:dyDescent="0.2">
      <c r="G552" s="1">
        <v>1999.5</v>
      </c>
      <c r="H552" s="1">
        <v>14</v>
      </c>
    </row>
    <row r="553" spans="7:8" x14ac:dyDescent="0.2">
      <c r="G553" s="1">
        <v>1999.58</v>
      </c>
      <c r="H553" s="1">
        <v>11</v>
      </c>
    </row>
    <row r="554" spans="7:8" x14ac:dyDescent="0.2">
      <c r="G554" s="1">
        <v>1999.67</v>
      </c>
      <c r="H554" s="1">
        <v>14</v>
      </c>
    </row>
    <row r="555" spans="7:8" x14ac:dyDescent="0.2">
      <c r="G555" s="1">
        <v>1999.75</v>
      </c>
      <c r="H555" s="1">
        <v>8</v>
      </c>
    </row>
    <row r="556" spans="7:8" x14ac:dyDescent="0.2">
      <c r="G556" s="1">
        <v>1999.83</v>
      </c>
      <c r="H556" s="1">
        <v>11</v>
      </c>
    </row>
    <row r="557" spans="7:8" x14ac:dyDescent="0.2">
      <c r="G557" s="1">
        <v>1999.92</v>
      </c>
      <c r="H557" s="1">
        <v>9</v>
      </c>
    </row>
    <row r="558" spans="7:8" x14ac:dyDescent="0.2">
      <c r="G558" s="1">
        <v>2000</v>
      </c>
      <c r="H558" s="1">
        <v>6</v>
      </c>
    </row>
    <row r="559" spans="7:8" x14ac:dyDescent="0.2">
      <c r="G559" s="1">
        <v>2000.08</v>
      </c>
      <c r="H559" s="1">
        <v>9</v>
      </c>
    </row>
    <row r="560" spans="7:8" x14ac:dyDescent="0.2">
      <c r="G560" s="1">
        <v>2000.17</v>
      </c>
      <c r="H560" s="1">
        <v>12</v>
      </c>
    </row>
    <row r="561" spans="7:8" x14ac:dyDescent="0.2">
      <c r="G561" s="1">
        <v>2000.25</v>
      </c>
      <c r="H561" s="1">
        <v>10</v>
      </c>
    </row>
    <row r="562" spans="7:8" x14ac:dyDescent="0.2">
      <c r="G562" s="1">
        <v>2000.33</v>
      </c>
      <c r="H562" s="1">
        <v>9</v>
      </c>
    </row>
    <row r="563" spans="7:8" x14ac:dyDescent="0.2">
      <c r="G563" s="1">
        <v>2000.42</v>
      </c>
      <c r="H563" s="1">
        <v>15</v>
      </c>
    </row>
    <row r="564" spans="7:8" x14ac:dyDescent="0.2">
      <c r="G564" s="1">
        <v>2000.5</v>
      </c>
      <c r="H564" s="1">
        <v>10</v>
      </c>
    </row>
    <row r="565" spans="7:8" x14ac:dyDescent="0.2">
      <c r="G565" s="1">
        <v>2000.58</v>
      </c>
      <c r="H565" s="1">
        <v>8</v>
      </c>
    </row>
    <row r="566" spans="7:8" x14ac:dyDescent="0.2">
      <c r="G566" s="1">
        <v>2000.67</v>
      </c>
      <c r="H566" s="1">
        <v>11</v>
      </c>
    </row>
    <row r="567" spans="7:8" x14ac:dyDescent="0.2">
      <c r="G567" s="1">
        <v>2000.75</v>
      </c>
      <c r="H567" s="1">
        <v>10</v>
      </c>
    </row>
    <row r="568" spans="7:8" x14ac:dyDescent="0.2">
      <c r="G568" s="1">
        <v>2000.83</v>
      </c>
      <c r="H568" s="1">
        <v>10</v>
      </c>
    </row>
    <row r="569" spans="7:8" x14ac:dyDescent="0.2">
      <c r="G569" s="1">
        <v>2000.92</v>
      </c>
      <c r="H569" s="1">
        <v>8</v>
      </c>
    </row>
    <row r="570" spans="7:8" x14ac:dyDescent="0.2">
      <c r="G570" s="1">
        <v>2001</v>
      </c>
      <c r="H570" s="1">
        <v>7</v>
      </c>
    </row>
    <row r="571" spans="7:8" x14ac:dyDescent="0.2">
      <c r="G571" s="1">
        <v>2001.08</v>
      </c>
      <c r="H571" s="1">
        <v>9</v>
      </c>
    </row>
    <row r="572" spans="7:8" x14ac:dyDescent="0.2">
      <c r="G572" s="1">
        <v>2001.17</v>
      </c>
      <c r="H572" s="1">
        <v>13</v>
      </c>
    </row>
    <row r="573" spans="7:8" x14ac:dyDescent="0.2">
      <c r="G573" s="1">
        <v>2001.25</v>
      </c>
      <c r="H573" s="1">
        <v>10</v>
      </c>
    </row>
    <row r="574" spans="7:8" x14ac:dyDescent="0.2">
      <c r="G574" s="1">
        <v>2001.33</v>
      </c>
      <c r="H574" s="1">
        <v>8</v>
      </c>
    </row>
    <row r="575" spans="7:8" x14ac:dyDescent="0.2">
      <c r="G575" s="1">
        <v>2001.42</v>
      </c>
      <c r="H575" s="1">
        <v>13</v>
      </c>
    </row>
    <row r="576" spans="7:8" x14ac:dyDescent="0.2">
      <c r="G576" s="1">
        <v>2001.5</v>
      </c>
      <c r="H576" s="1">
        <v>10</v>
      </c>
    </row>
    <row r="577" spans="7:8" x14ac:dyDescent="0.2">
      <c r="G577" s="1">
        <v>2001.58</v>
      </c>
      <c r="H577" s="1">
        <v>8</v>
      </c>
    </row>
    <row r="578" spans="7:8" x14ac:dyDescent="0.2">
      <c r="G578" s="1">
        <v>2001.67</v>
      </c>
      <c r="H578" s="1">
        <v>11</v>
      </c>
    </row>
    <row r="579" spans="7:8" x14ac:dyDescent="0.2">
      <c r="G579" s="1">
        <v>2001.75</v>
      </c>
      <c r="H579" s="1">
        <v>10</v>
      </c>
    </row>
    <row r="580" spans="7:8" x14ac:dyDescent="0.2">
      <c r="G580" s="1">
        <v>2001.83</v>
      </c>
      <c r="H580" s="1">
        <v>12</v>
      </c>
    </row>
    <row r="581" spans="7:8" x14ac:dyDescent="0.2">
      <c r="G581" s="1">
        <v>2001.92</v>
      </c>
      <c r="H581" s="1">
        <v>9</v>
      </c>
    </row>
    <row r="582" spans="7:8" x14ac:dyDescent="0.2">
      <c r="G582" s="1">
        <v>2002</v>
      </c>
      <c r="H582" s="1"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Air Curves</vt:lpstr>
    </vt:vector>
  </TitlesOfParts>
  <Company>U.S. Geological Survey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B Haase</dc:creator>
  <cp:lastModifiedBy>Casile, Gerolamo C.</cp:lastModifiedBy>
  <dcterms:created xsi:type="dcterms:W3CDTF">2014-03-12T15:23:27Z</dcterms:created>
  <dcterms:modified xsi:type="dcterms:W3CDTF">2017-12-07T09:50:25Z</dcterms:modified>
</cp:coreProperties>
</file>